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<sst xmlns="http://schemas.openxmlformats.org/spreadsheetml/2006/main" count="42" uniqueCount="42">
  <si>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</si>
  <si>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</si>
  <si>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</si>
  <si>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</si>
  <si>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</si>
  <si>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</si>
  <si>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</si>
  <si>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</si>
  <si>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</si>
  <si>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</si>
  <si>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</si>
  <si>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</si>
  <si>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</si>
  <si>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</si>
  <si>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</si>
  <si>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</si>
  <si>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</si>
  <si>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</si>
  <si>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</si>
  <si>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</si>
  <si>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</si>
  <si>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</si>
  <si>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</si>
  <si>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</si>
  <si>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</si>
  <si>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</si>
  <si>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</si>
  <si>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</si>
  <si>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</si>
  <si>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MUNICIPIO DE PINAL DE AMOLES, QRO. (a)</t>
  </si>
  <si>
    <t>2013 (c)</t>
  </si>
  <si>
    <t>2014 (c)</t>
  </si>
  <si>
    <t>2015 (c)</t>
  </si>
  <si>
    <t>2016 (c)</t>
  </si>
  <si>
    <t>2017 (c)</t>
  </si>
  <si>
    <t>2018 (d)</t>
  </si>
  <si>
    <t>LIC. ISIDRO GARAY PACHECO</t>
  </si>
  <si>
    <t>C.P.HECTOR SAMUEL HERNANDEZ SOLIS</t>
  </si>
  <si>
    <t>PRESIDENTE MUNICPAL</t>
  </si>
  <si>
    <t>ENCARGADO DE LAS FINANZAS PUBLICAS</t>
  </si>
  <si>
    <t>C.HERMINIA GONZALEZ GAYTAN</t>
  </si>
  <si>
    <t>REGIDOR SINDICO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</si>
</sst>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justify" vertical="center" wrapText="1"/>
    </xf>
    <xf numFmtId="0" fontId="39" fillId="0" borderId="13" xfId="0" applyFont="1" applyFill="1" applyBorder="1" applyAlignment="1">
      <alignment horizontal="justify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wrapText="1" indent="4"/>
    </xf>
    <xf numFmtId="0" fontId="39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justify" vertical="center" wrapText="1"/>
    </xf>
    <xf numFmtId="0" fontId="39" fillId="0" borderId="0" xfId="0" applyFont="1" applyAlignment="1">
      <alignment/>
    </xf>
    <xf numFmtId="164" fontId="38" fillId="0" borderId="13" xfId="0" applyNumberFormat="1" applyFont="1" applyFill="1" applyBorder="1" applyAlignment="1">
      <alignment vertical="center"/>
    </xf>
    <xf numFmtId="164" fontId="39" fillId="0" borderId="13" xfId="0" applyNumberFormat="1" applyFont="1" applyFill="1" applyBorder="1" applyAlignment="1">
      <alignment vertical="center"/>
    </xf>
    <xf numFmtId="164" fontId="39" fillId="0" borderId="15" xfId="0" applyNumberFormat="1" applyFont="1" applyFill="1" applyBorder="1" applyAlignment="1">
      <alignment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40" fillId="0" borderId="22" xfId="0" applyFont="1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7"/>
  <sheetViews>
    <sheetView tabSelected="1" view="pageBreakPreview" zoomScale="60" zoomScalePageLayoutView="0" workbookViewId="0" topLeftCell="A1">
      <pane ySplit="5" topLeftCell="A6" activePane="bottomLeft" state="frozen"/>
      <selection pane="topLeft" activeCell="A1" sqref="A1"/>
      <selection pane="bottomLeft" activeCell="D42" sqref="D42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4" width="11.140625" style="10" bestFit="1" customWidth="1"/>
    <col min="5" max="5" width="14.8515625" style="10" bestFit="1" customWidth="1"/>
    <col min="6" max="6" width="14.28125" style="10" bestFit="1" customWidth="1"/>
    <col min="7" max="7" width="14.57421875" style="10" bestFit="1" customWidth="1"/>
    <col min="8" max="8" width="13.7109375" style="10" bestFit="1" customWidth="1"/>
    <col min="9" max="16384" width="11.00390625" style="10" customWidth="1"/>
  </cols>
  <sheetData>
    <row r="1" ht="14.25" thickBot="1"/>
    <row r="2" spans="2:8" ht="13.5">
      <c r="B2" s="14" t="s">
        <v>29</v>
      </c>
      <c r="C2" s="15"/>
      <c r="D2" s="15"/>
      <c r="E2" s="15"/>
      <c r="F2" s="15"/>
      <c r="G2" s="15"/>
      <c r="H2" s="16"/>
    </row>
    <row r="3" spans="2:8" ht="13.5">
      <c r="B3" s="17" t="s">
        <v>0</v>
      </c>
      <c r="C3" s="18"/>
      <c r="D3" s="18"/>
      <c r="E3" s="18"/>
      <c r="F3" s="18"/>
      <c r="G3" s="18"/>
      <c r="H3" s="19"/>
    </row>
    <row r="4" spans="2:8" ht="14.25" thickBot="1">
      <c r="B4" s="20" t="s">
        <v>1</v>
      </c>
      <c r="C4" s="21"/>
      <c r="D4" s="21"/>
      <c r="E4" s="21"/>
      <c r="F4" s="21"/>
      <c r="G4" s="21"/>
      <c r="H4" s="22"/>
    </row>
    <row r="5" spans="2:8" ht="14.25" thickBot="1">
      <c r="B5" s="1" t="s">
        <v>2</v>
      </c>
      <c r="C5" s="2" t="s">
        <v>30</v>
      </c>
      <c r="D5" s="2" t="s">
        <v>31</v>
      </c>
      <c r="E5" s="2" t="s">
        <v>32</v>
      </c>
      <c r="F5" s="2" t="s">
        <v>33</v>
      </c>
      <c r="G5" s="2" t="s">
        <v>34</v>
      </c>
      <c r="H5" s="2" t="s">
        <v>35</v>
      </c>
    </row>
    <row r="6" spans="2:8" ht="13.5">
      <c r="B6" s="3"/>
      <c r="C6" s="4"/>
      <c r="D6" s="4"/>
      <c r="E6" s="4"/>
      <c r="F6" s="4"/>
      <c r="G6" s="4"/>
      <c r="H6" s="4"/>
    </row>
    <row r="7" spans="2:8" ht="27">
      <c r="B7" s="5" t="s">
        <v>7</v>
      </c>
      <c r="C7" s="11">
        <f aca="true" t="shared" si="0" ref="C7:H7">SUM(C8:C19)</f>
        <v>0</v>
      </c>
      <c r="D7" s="11">
        <f t="shared" si="0"/>
        <v>0</v>
      </c>
      <c r="E7" s="11">
        <f t="shared" si="0"/>
        <v>85149770</v>
      </c>
      <c r="F7" s="11">
        <f t="shared" si="0"/>
        <v>100413010</v>
      </c>
      <c r="G7" s="11">
        <f t="shared" si="0"/>
        <v>113966310</v>
      </c>
      <c r="H7" s="11">
        <f t="shared" si="0"/>
        <v>57087187</v>
      </c>
    </row>
    <row r="8" spans="2:8" ht="13.5">
      <c r="B8" s="6" t="s">
        <v>8</v>
      </c>
      <c r="C8" s="12">
        <v>0</v>
      </c>
      <c r="D8" s="12">
        <v>0</v>
      </c>
      <c r="E8" s="12">
        <v>1690810</v>
      </c>
      <c r="F8" s="12">
        <v>2099605</v>
      </c>
      <c r="G8" s="12">
        <v>2945297</v>
      </c>
      <c r="H8" s="12">
        <v>1990096</v>
      </c>
    </row>
    <row r="9" spans="2:8" ht="13.5">
      <c r="B9" s="6" t="s">
        <v>9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</row>
    <row r="10" spans="2:8" ht="13.5">
      <c r="B10" s="6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1402</v>
      </c>
      <c r="H10" s="12">
        <v>0</v>
      </c>
    </row>
    <row r="11" spans="2:8" ht="13.5">
      <c r="B11" s="6" t="s">
        <v>11</v>
      </c>
      <c r="C11" s="12">
        <v>0</v>
      </c>
      <c r="D11" s="12">
        <v>0</v>
      </c>
      <c r="E11" s="12">
        <v>1548099</v>
      </c>
      <c r="F11" s="12">
        <v>1433526</v>
      </c>
      <c r="G11" s="12">
        <v>1341495</v>
      </c>
      <c r="H11" s="12">
        <v>763752</v>
      </c>
    </row>
    <row r="12" spans="2:8" ht="13.5">
      <c r="B12" s="6" t="s">
        <v>12</v>
      </c>
      <c r="C12" s="12">
        <v>0</v>
      </c>
      <c r="D12" s="12">
        <v>0</v>
      </c>
      <c r="E12" s="12">
        <v>542467</v>
      </c>
      <c r="F12" s="12">
        <v>821403</v>
      </c>
      <c r="G12" s="12">
        <v>1457055</v>
      </c>
      <c r="H12" s="12">
        <v>410564</v>
      </c>
    </row>
    <row r="13" spans="2:8" ht="13.5">
      <c r="B13" s="6" t="s">
        <v>13</v>
      </c>
      <c r="C13" s="12">
        <v>0</v>
      </c>
      <c r="D13" s="12">
        <v>0</v>
      </c>
      <c r="E13" s="12">
        <v>2059520</v>
      </c>
      <c r="F13" s="12">
        <v>9198507</v>
      </c>
      <c r="G13" s="12">
        <v>4795586</v>
      </c>
      <c r="H13" s="12">
        <v>2031883</v>
      </c>
    </row>
    <row r="14" spans="2:8" ht="13.5">
      <c r="B14" s="6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</row>
    <row r="15" spans="2:8" ht="13.5">
      <c r="B15" s="6" t="s">
        <v>15</v>
      </c>
      <c r="C15" s="12">
        <v>0</v>
      </c>
      <c r="D15" s="12">
        <v>0</v>
      </c>
      <c r="E15" s="12">
        <v>79104532</v>
      </c>
      <c r="F15" s="12">
        <v>86859969</v>
      </c>
      <c r="G15" s="12">
        <v>103425475</v>
      </c>
      <c r="H15" s="12">
        <v>51890892</v>
      </c>
    </row>
    <row r="16" spans="2:8" ht="13.5">
      <c r="B16" s="6" t="s">
        <v>16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</row>
    <row r="17" spans="2:8" ht="13.5">
      <c r="B17" s="6" t="s">
        <v>17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</row>
    <row r="18" spans="2:8" ht="13.5">
      <c r="B18" s="6" t="s">
        <v>18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</row>
    <row r="19" spans="2:8" ht="13.5">
      <c r="B19" s="6" t="s">
        <v>19</v>
      </c>
      <c r="C19" s="12">
        <v>0</v>
      </c>
      <c r="D19" s="12">
        <v>0</v>
      </c>
      <c r="E19" s="12">
        <v>204342</v>
      </c>
      <c r="F19" s="12">
        <v>0</v>
      </c>
      <c r="G19" s="12">
        <v>0</v>
      </c>
      <c r="H19" s="12">
        <v>0</v>
      </c>
    </row>
    <row r="20" spans="2:8" ht="13.5">
      <c r="B20" s="7"/>
      <c r="C20" s="12"/>
      <c r="D20" s="12"/>
      <c r="E20" s="12"/>
      <c r="F20" s="12"/>
      <c r="G20" s="12"/>
      <c r="H20" s="12"/>
    </row>
    <row r="21" spans="2:8" ht="15">
      <c r="B21" s="5" t="s">
        <v>27</v>
      </c>
      <c r="C21" s="11">
        <f aca="true" t="shared" si="1" ref="C21:H21">SUM(C22:C26)</f>
        <v>0</v>
      </c>
      <c r="D21" s="11">
        <f t="shared" si="1"/>
        <v>0</v>
      </c>
      <c r="E21" s="11">
        <f t="shared" si="1"/>
        <v>107024897</v>
      </c>
      <c r="F21" s="11">
        <f t="shared" si="1"/>
        <v>87806642</v>
      </c>
      <c r="G21" s="11">
        <f t="shared" si="1"/>
        <v>121377293</v>
      </c>
      <c r="H21" s="11">
        <f t="shared" si="1"/>
        <v>59628061</v>
      </c>
    </row>
    <row r="22" spans="2:8" ht="13.5">
      <c r="B22" s="6" t="s">
        <v>20</v>
      </c>
      <c r="C22" s="12">
        <v>0</v>
      </c>
      <c r="D22" s="12">
        <v>0</v>
      </c>
      <c r="E22" s="12">
        <v>52020050</v>
      </c>
      <c r="F22" s="12">
        <v>54480123</v>
      </c>
      <c r="G22" s="12">
        <v>60770880</v>
      </c>
      <c r="H22" s="12">
        <v>34755510</v>
      </c>
    </row>
    <row r="23" spans="2:8" ht="13.5">
      <c r="B23" s="6" t="s">
        <v>21</v>
      </c>
      <c r="C23" s="12">
        <v>0</v>
      </c>
      <c r="D23" s="12">
        <v>0</v>
      </c>
      <c r="E23" s="12">
        <v>55004847</v>
      </c>
      <c r="F23" s="12">
        <v>33326519</v>
      </c>
      <c r="G23" s="12">
        <v>60606413</v>
      </c>
      <c r="H23" s="12">
        <v>24872551</v>
      </c>
    </row>
    <row r="24" spans="2:8" ht="13.5">
      <c r="B24" s="6" t="s">
        <v>22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</row>
    <row r="25" spans="2:8" ht="27">
      <c r="B25" s="6" t="s">
        <v>23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</row>
    <row r="26" spans="2:8" ht="13.5">
      <c r="B26" s="6" t="s">
        <v>24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</row>
    <row r="27" spans="2:8" ht="13.5">
      <c r="B27" s="7"/>
      <c r="C27" s="12"/>
      <c r="D27" s="12"/>
      <c r="E27" s="12"/>
      <c r="F27" s="12"/>
      <c r="G27" s="12"/>
      <c r="H27" s="12"/>
    </row>
    <row r="28" spans="2:8" ht="13.5">
      <c r="B28" s="5" t="s">
        <v>25</v>
      </c>
      <c r="C28" s="11">
        <f aca="true" t="shared" si="2" ref="C28:H28">C29</f>
        <v>0</v>
      </c>
      <c r="D28" s="11">
        <f t="shared" si="2"/>
        <v>0</v>
      </c>
      <c r="E28" s="11">
        <f t="shared" si="2"/>
        <v>0</v>
      </c>
      <c r="F28" s="11">
        <f t="shared" si="2"/>
        <v>0</v>
      </c>
      <c r="G28" s="11">
        <f t="shared" si="2"/>
        <v>0</v>
      </c>
      <c r="H28" s="11">
        <f t="shared" si="2"/>
        <v>0</v>
      </c>
    </row>
    <row r="29" spans="2:8" ht="13.5">
      <c r="B29" s="6" t="s">
        <v>28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</row>
    <row r="30" spans="2:8" ht="13.5">
      <c r="B30" s="6"/>
      <c r="C30" s="12"/>
      <c r="D30" s="12"/>
      <c r="E30" s="12"/>
      <c r="F30" s="12"/>
      <c r="G30" s="12"/>
      <c r="H30" s="12"/>
    </row>
    <row r="31" spans="2:8" ht="13.5">
      <c r="B31" s="5" t="s">
        <v>26</v>
      </c>
      <c r="C31" s="11">
        <f aca="true" t="shared" si="3" ref="C31:H31">C7+C21+C28</f>
        <v>0</v>
      </c>
      <c r="D31" s="11">
        <f t="shared" si="3"/>
        <v>0</v>
      </c>
      <c r="E31" s="11">
        <f t="shared" si="3"/>
        <v>192174667</v>
      </c>
      <c r="F31" s="11">
        <f t="shared" si="3"/>
        <v>188219652</v>
      </c>
      <c r="G31" s="11">
        <f t="shared" si="3"/>
        <v>235343603</v>
      </c>
      <c r="H31" s="11">
        <f t="shared" si="3"/>
        <v>116715248</v>
      </c>
    </row>
    <row r="32" spans="2:8" ht="13.5">
      <c r="B32" s="7"/>
      <c r="C32" s="12"/>
      <c r="D32" s="12"/>
      <c r="E32" s="12"/>
      <c r="F32" s="12"/>
      <c r="G32" s="12"/>
      <c r="H32" s="12"/>
    </row>
    <row r="33" spans="2:8" ht="13.5">
      <c r="B33" s="8" t="s">
        <v>3</v>
      </c>
      <c r="C33" s="12"/>
      <c r="D33" s="12"/>
      <c r="E33" s="12"/>
      <c r="F33" s="12"/>
      <c r="G33" s="12"/>
      <c r="H33" s="12"/>
    </row>
    <row r="34" spans="2:8" ht="27">
      <c r="B34" s="7" t="s">
        <v>4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</row>
    <row r="35" spans="2:8" ht="27">
      <c r="B35" s="7" t="s">
        <v>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</row>
    <row r="36" spans="2:8" ht="13.5">
      <c r="B36" s="8" t="s">
        <v>6</v>
      </c>
      <c r="C36" s="11">
        <f aca="true" t="shared" si="4" ref="C36:H36">SUM(C34:C35)</f>
        <v>0</v>
      </c>
      <c r="D36" s="11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</row>
    <row r="37" spans="2:8" ht="14.25" thickBot="1">
      <c r="B37" s="9"/>
      <c r="C37" s="13"/>
      <c r="D37" s="13"/>
      <c r="E37" s="13"/>
      <c r="F37" s="13"/>
      <c r="G37" s="13"/>
      <c r="H37" s="13"/>
    </row>
    <row r="40" spans="2:6" ht="13.5">
      <c r="B40" s="23"/>
      <c r="C40" s="24"/>
      <c r="D40" s="23"/>
      <c r="E40" s="23"/>
      <c r="F40" s="23"/>
    </row>
    <row r="41" spans="2:6" ht="13.5">
      <c r="B41" s="25" t="s">
        <v>36</v>
      </c>
      <c r="C41" s="25"/>
      <c r="D41" s="25"/>
      <c r="E41" s="26" t="s">
        <v>37</v>
      </c>
      <c r="F41" s="24"/>
    </row>
    <row r="42" spans="2:6" ht="13.5">
      <c r="B42" s="25" t="s">
        <v>38</v>
      </c>
      <c r="C42" s="25"/>
      <c r="D42" s="25"/>
      <c r="E42" s="25" t="s">
        <v>39</v>
      </c>
      <c r="F42" s="24"/>
    </row>
    <row r="43" spans="2:6" ht="13.5">
      <c r="B43" s="25"/>
      <c r="C43" s="25"/>
      <c r="D43" s="25"/>
      <c r="F43" s="24"/>
    </row>
    <row r="44" spans="2:6" ht="13.5">
      <c r="B44" s="25"/>
      <c r="C44" s="25"/>
      <c r="D44" s="25"/>
      <c r="F44" s="24"/>
    </row>
    <row r="45" spans="2:6" ht="13.5">
      <c r="B45" s="27"/>
      <c r="C45" s="25"/>
      <c r="D45" s="25"/>
      <c r="F45" s="24"/>
    </row>
    <row r="46" spans="2:6" ht="13.5">
      <c r="B46" s="25" t="s">
        <v>40</v>
      </c>
      <c r="C46" s="25"/>
      <c r="D46" s="25"/>
      <c r="F46" s="24"/>
    </row>
    <row r="47" spans="2:6" ht="13.5">
      <c r="B47" s="25" t="s">
        <v>41</v>
      </c>
      <c r="C47" s="25"/>
      <c r="D47" s="25"/>
      <c r="F47" s="24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2019-03-02T03:05:53Z</cp:lastPrinted>
  <dcterms:created xsi:type="dcterms:W3CDTF">2016-10-11T21:31:21Z</dcterms:created>
  <dcterms:modified xsi:type="dcterms:W3CDTF">2019-03-02T03:06:08Z</dcterms:modified>
  <cp:category/>
  <cp:version/>
  <cp:contentType/>
  <cp:contentStatus/>
</cp:coreProperties>
</file>