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7a_PI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<sst xmlns="http://schemas.openxmlformats.org/spreadsheetml/2006/main" count="38" uniqueCount="38">
  <si>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Proyecciones de Ingresos - LDF</t>
  </si>
  <si>
    <t>(PESOS)</t>
  </si>
  <si>
    <t xml:space="preserve">(CIFRAS NOMINALES) </t>
  </si>
  <si>
    <t>Concepto (b)</t>
  </si>
  <si>
    <t xml:space="preserve">Año en Cuestión 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</si>
  <si>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</si>
  <si>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</si>
  <si>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</si>
  <si>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</si>
  <si>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 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</si>
  <si>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</si>
  <si>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</si>
  <si>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</si>
  <si>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</si>
  <si>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</si>
  <si>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</si>
  <si>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</si>
  <si>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</si>
  <si>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</si>
  <si>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>J.     Transferencias</t>
  </si>
  <si>
    <t>K.    Convenios</t>
  </si>
  <si>
    <t>L.     Otros Ingresos de Libre Disposición</t>
  </si>
  <si>
    <t>2.   Transferencias Federales Etiquetadas (2=A+B+C+D+E)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</si>
  <si>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</si>
  <si>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</si>
  <si>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</si>
  <si>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</si>
  <si>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</si>
  <si>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3.   Ingresos Derivados de Financiamientos (3=A)</t>
  </si>
  <si>
    <t>A.    Ingresos Derivados de Financiamientos</t>
  </si>
  <si>
    <t>4.   Total de Ingresos Proyectados (4=1+2+3)</t>
  </si>
  <si>
    <t>MUNICIPIO DE PINAL DE AMOLES, QRO. (a)</t>
  </si>
  <si>
    <t xml:space="preserve">2019 (de iniciativa de Ley) (c) </t>
  </si>
  <si>
    <t>2020 (d)</t>
  </si>
  <si>
    <t>2021 (d)</t>
  </si>
  <si>
    <t>2022 (d)</t>
  </si>
  <si>
    <t>2023 (d)</t>
  </si>
  <si>
    <t>2024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</si>
</sst>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justify" vertical="center" wrapText="1"/>
    </xf>
    <xf numFmtId="0" fontId="36" fillId="0" borderId="13" xfId="0" applyFont="1" applyFill="1" applyBorder="1" applyAlignment="1">
      <alignment horizontal="right" vertical="center" wrapText="1"/>
    </xf>
    <xf numFmtId="0" fontId="37" fillId="0" borderId="12" xfId="0" applyFont="1" applyFill="1" applyBorder="1" applyAlignment="1">
      <alignment horizontal="left" vertical="center" wrapText="1" indent="1"/>
    </xf>
    <xf numFmtId="0" fontId="36" fillId="0" borderId="12" xfId="0" applyFont="1" applyFill="1" applyBorder="1" applyAlignment="1">
      <alignment horizontal="left" vertical="center" wrapText="1" indent="3"/>
    </xf>
    <xf numFmtId="0" fontId="36" fillId="0" borderId="12" xfId="0" applyFont="1" applyFill="1" applyBorder="1" applyAlignment="1">
      <alignment horizontal="left" vertical="center" wrapText="1"/>
    </xf>
    <xf numFmtId="0" fontId="37" fillId="0" borderId="12" xfId="0" applyFont="1" applyFill="1" applyBorder="1" applyAlignment="1">
      <alignment horizontal="left" vertical="center" wrapText="1"/>
    </xf>
    <xf numFmtId="0" fontId="36" fillId="0" borderId="14" xfId="0" applyFont="1" applyFill="1" applyBorder="1" applyAlignment="1">
      <alignment horizontal="left" vertical="center" wrapText="1"/>
    </xf>
    <xf numFmtId="164" fontId="37" fillId="0" borderId="13" xfId="0" applyNumberFormat="1" applyFont="1" applyFill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1" xfId="0" applyNumberFormat="1" applyFont="1" applyFill="1" applyBorder="1" applyAlignment="1">
      <alignment horizontal="right" vertical="center" wrapText="1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9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B35" sqref="B35"/>
    </sheetView>
  </sheetViews>
  <sheetFormatPr defaultColWidth="11.421875" defaultRowHeight="15"/>
  <cols>
    <col min="1" max="1" width="4.421875" style="1" customWidth="1"/>
    <col min="2" max="2" width="54.140625" style="1" customWidth="1"/>
    <col min="3" max="3" width="15.421875" style="1" customWidth="1"/>
    <col min="4" max="8" width="12.28125" style="1" customWidth="1"/>
    <col min="9" max="16384" width="11.421875" style="1" customWidth="1"/>
  </cols>
  <sheetData>
    <row r="1" ht="13.5" thickBot="1"/>
    <row r="2" spans="2:8" ht="12.75">
      <c r="B2" s="14" t="s">
        <v>31</v>
      </c>
      <c r="C2" s="15"/>
      <c r="D2" s="15"/>
      <c r="E2" s="15"/>
      <c r="F2" s="15"/>
      <c r="G2" s="15"/>
      <c r="H2" s="16"/>
    </row>
    <row r="3" spans="2:8" ht="12.75">
      <c r="B3" s="17" t="s">
        <v>0</v>
      </c>
      <c r="C3" s="18"/>
      <c r="D3" s="18"/>
      <c r="E3" s="18"/>
      <c r="F3" s="18"/>
      <c r="G3" s="18"/>
      <c r="H3" s="19"/>
    </row>
    <row r="4" spans="2:8" ht="12.75">
      <c r="B4" s="17" t="s">
        <v>1</v>
      </c>
      <c r="C4" s="18"/>
      <c r="D4" s="18"/>
      <c r="E4" s="18"/>
      <c r="F4" s="18"/>
      <c r="G4" s="18"/>
      <c r="H4" s="19"/>
    </row>
    <row r="5" spans="2:8" ht="13.5" thickBot="1">
      <c r="B5" s="20" t="s">
        <v>2</v>
      </c>
      <c r="C5" s="21"/>
      <c r="D5" s="21"/>
      <c r="E5" s="21"/>
      <c r="F5" s="21"/>
      <c r="G5" s="21"/>
      <c r="H5" s="22"/>
    </row>
    <row r="6" spans="2:8" ht="12.75">
      <c r="B6" s="23" t="s">
        <v>3</v>
      </c>
      <c r="C6" s="2" t="s">
        <v>4</v>
      </c>
      <c r="D6" s="25" t="s">
        <v>33</v>
      </c>
      <c r="E6" s="25" t="s">
        <v>34</v>
      </c>
      <c r="F6" s="25" t="s">
        <v>35</v>
      </c>
      <c r="G6" s="25" t="s">
        <v>36</v>
      </c>
      <c r="H6" s="25" t="s">
        <v>37</v>
      </c>
    </row>
    <row r="7" spans="2:8" ht="26.25" thickBot="1">
      <c r="B7" s="24"/>
      <c r="C7" s="3" t="s">
        <v>32</v>
      </c>
      <c r="D7" s="26"/>
      <c r="E7" s="26"/>
      <c r="F7" s="26"/>
      <c r="G7" s="26"/>
      <c r="H7" s="26"/>
    </row>
    <row r="8" spans="2:8" ht="12.75">
      <c r="B8" s="4"/>
      <c r="C8" s="5"/>
      <c r="D8" s="5"/>
      <c r="E8" s="5"/>
      <c r="F8" s="5"/>
      <c r="G8" s="5"/>
      <c r="H8" s="5"/>
    </row>
    <row r="9" spans="2:8" ht="25.5">
      <c r="B9" s="6" t="s">
        <v>9</v>
      </c>
      <c r="C9" s="11">
        <f aca="true" t="shared" si="0" ref="C9:H9">SUM(C10:C21)</f>
        <v>110197100</v>
      </c>
      <c r="D9" s="11">
        <f t="shared" si="0"/>
        <v>115486562</v>
      </c>
      <c r="E9" s="11">
        <f t="shared" si="0"/>
        <v>121260891</v>
      </c>
      <c r="F9" s="11">
        <f t="shared" si="0"/>
        <v>127081414</v>
      </c>
      <c r="G9" s="11">
        <f t="shared" si="0"/>
        <v>0</v>
      </c>
      <c r="H9" s="11">
        <f t="shared" si="0"/>
        <v>0</v>
      </c>
    </row>
    <row r="10" spans="2:8" ht="12.75">
      <c r="B10" s="7" t="s">
        <v>10</v>
      </c>
      <c r="C10" s="12">
        <v>1871221</v>
      </c>
      <c r="D10" s="12">
        <v>1961040</v>
      </c>
      <c r="E10" s="12">
        <v>2059092</v>
      </c>
      <c r="F10" s="12">
        <v>2157928</v>
      </c>
      <c r="G10" s="12">
        <v>0</v>
      </c>
      <c r="H10" s="12">
        <v>0</v>
      </c>
    </row>
    <row r="11" spans="2:8" ht="12.75">
      <c r="B11" s="7" t="s">
        <v>11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</row>
    <row r="12" spans="2:8" ht="12.75">
      <c r="B12" s="7" t="s">
        <v>12</v>
      </c>
      <c r="C12" s="12">
        <v>2499000</v>
      </c>
      <c r="D12" s="12">
        <v>2618952</v>
      </c>
      <c r="E12" s="12">
        <v>2749900</v>
      </c>
      <c r="F12" s="12">
        <v>2881895</v>
      </c>
      <c r="G12" s="12">
        <v>0</v>
      </c>
      <c r="H12" s="12">
        <v>0</v>
      </c>
    </row>
    <row r="13" spans="2:8" ht="12.75">
      <c r="B13" s="7" t="s">
        <v>13</v>
      </c>
      <c r="C13" s="12">
        <v>2126266</v>
      </c>
      <c r="D13" s="12">
        <v>2228327</v>
      </c>
      <c r="E13" s="12">
        <v>2339743</v>
      </c>
      <c r="F13" s="12">
        <v>2452051</v>
      </c>
      <c r="G13" s="12">
        <v>0</v>
      </c>
      <c r="H13" s="12">
        <v>0</v>
      </c>
    </row>
    <row r="14" spans="2:8" ht="12.75">
      <c r="B14" s="7" t="s">
        <v>14</v>
      </c>
      <c r="C14" s="12">
        <v>1016577</v>
      </c>
      <c r="D14" s="12">
        <v>1065373</v>
      </c>
      <c r="E14" s="12">
        <v>1118642</v>
      </c>
      <c r="F14" s="12">
        <v>1172337</v>
      </c>
      <c r="G14" s="12">
        <v>0</v>
      </c>
      <c r="H14" s="12">
        <v>0</v>
      </c>
    </row>
    <row r="15" spans="2:8" ht="12.75">
      <c r="B15" s="7" t="s">
        <v>15</v>
      </c>
      <c r="C15" s="12">
        <v>36750</v>
      </c>
      <c r="D15" s="12">
        <v>38514</v>
      </c>
      <c r="E15" s="12">
        <v>40440</v>
      </c>
      <c r="F15" s="12">
        <v>42381</v>
      </c>
      <c r="G15" s="12">
        <v>0</v>
      </c>
      <c r="H15" s="12">
        <v>0</v>
      </c>
    </row>
    <row r="16" spans="2:8" ht="12.75">
      <c r="B16" s="7" t="s">
        <v>16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</row>
    <row r="17" spans="2:8" ht="12.75">
      <c r="B17" s="7" t="s">
        <v>17</v>
      </c>
      <c r="C17" s="12">
        <v>102647286</v>
      </c>
      <c r="D17" s="12">
        <v>107574356</v>
      </c>
      <c r="E17" s="12">
        <v>112953074</v>
      </c>
      <c r="F17" s="12">
        <v>118374822</v>
      </c>
      <c r="G17" s="12">
        <v>0</v>
      </c>
      <c r="H17" s="12">
        <v>0</v>
      </c>
    </row>
    <row r="18" spans="2:8" ht="12.75">
      <c r="B18" s="7" t="s">
        <v>18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</row>
    <row r="19" spans="2:8" ht="12.75">
      <c r="B19" s="7" t="s">
        <v>19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</row>
    <row r="20" spans="2:8" ht="12.75">
      <c r="B20" s="7" t="s">
        <v>20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</row>
    <row r="21" spans="2:8" ht="12.75">
      <c r="B21" s="7" t="s">
        <v>21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</row>
    <row r="22" spans="2:8" ht="12.75">
      <c r="B22" s="8"/>
      <c r="C22" s="12"/>
      <c r="D22" s="12"/>
      <c r="E22" s="12"/>
      <c r="F22" s="12"/>
      <c r="G22" s="12"/>
      <c r="H22" s="12"/>
    </row>
    <row r="23" spans="2:8" ht="12.75">
      <c r="B23" s="6" t="s">
        <v>22</v>
      </c>
      <c r="C23" s="11">
        <f aca="true" t="shared" si="1" ref="C23:H23">SUM(C24:C28)</f>
        <v>69875315</v>
      </c>
      <c r="D23" s="11">
        <f t="shared" si="1"/>
        <v>73229330</v>
      </c>
      <c r="E23" s="11">
        <f t="shared" si="1"/>
        <v>76890797</v>
      </c>
      <c r="F23" s="11">
        <f t="shared" si="1"/>
        <v>80581555</v>
      </c>
      <c r="G23" s="11">
        <f t="shared" si="1"/>
        <v>0</v>
      </c>
      <c r="H23" s="11">
        <f t="shared" si="1"/>
        <v>0</v>
      </c>
    </row>
    <row r="24" spans="2:8" ht="12.75">
      <c r="B24" s="7" t="s">
        <v>23</v>
      </c>
      <c r="C24" s="12">
        <v>69875315</v>
      </c>
      <c r="D24" s="12">
        <v>73229330</v>
      </c>
      <c r="E24" s="12">
        <v>76890797</v>
      </c>
      <c r="F24" s="12">
        <v>80581555</v>
      </c>
      <c r="G24" s="12">
        <v>0</v>
      </c>
      <c r="H24" s="12">
        <v>0</v>
      </c>
    </row>
    <row r="25" spans="2:8" ht="12.75">
      <c r="B25" s="7" t="s">
        <v>24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</row>
    <row r="26" spans="2:8" ht="12.75">
      <c r="B26" s="7" t="s">
        <v>25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</row>
    <row r="27" spans="2:8" ht="25.5">
      <c r="B27" s="7" t="s">
        <v>26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</row>
    <row r="28" spans="2:8" ht="12.75">
      <c r="B28" s="7" t="s">
        <v>27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</row>
    <row r="29" spans="2:8" ht="12.75">
      <c r="B29" s="8"/>
      <c r="C29" s="12"/>
      <c r="D29" s="12"/>
      <c r="E29" s="12"/>
      <c r="F29" s="12"/>
      <c r="G29" s="12"/>
      <c r="H29" s="12"/>
    </row>
    <row r="30" spans="2:8" ht="12.75">
      <c r="B30" s="6" t="s">
        <v>28</v>
      </c>
      <c r="C30" s="11">
        <f aca="true" t="shared" si="2" ref="C30:H30">C31</f>
        <v>0</v>
      </c>
      <c r="D30" s="11">
        <f t="shared" si="2"/>
        <v>0</v>
      </c>
      <c r="E30" s="11">
        <f t="shared" si="2"/>
        <v>0</v>
      </c>
      <c r="F30" s="11">
        <f t="shared" si="2"/>
        <v>0</v>
      </c>
      <c r="G30" s="11">
        <f t="shared" si="2"/>
        <v>0</v>
      </c>
      <c r="H30" s="11">
        <f t="shared" si="2"/>
        <v>0</v>
      </c>
    </row>
    <row r="31" spans="2:8" ht="12.75">
      <c r="B31" s="7" t="s">
        <v>29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</row>
    <row r="32" spans="2:8" ht="12.75">
      <c r="B32" s="8"/>
      <c r="C32" s="12"/>
      <c r="D32" s="12"/>
      <c r="E32" s="12"/>
      <c r="F32" s="12"/>
      <c r="G32" s="12"/>
      <c r="H32" s="12"/>
    </row>
    <row r="33" spans="2:8" ht="12.75">
      <c r="B33" s="6" t="s">
        <v>30</v>
      </c>
      <c r="C33" s="11">
        <f aca="true" t="shared" si="3" ref="C33:H33">C9+C23+C30</f>
        <v>180072415</v>
      </c>
      <c r="D33" s="11">
        <f t="shared" si="3"/>
        <v>188715892</v>
      </c>
      <c r="E33" s="11">
        <f t="shared" si="3"/>
        <v>198151688</v>
      </c>
      <c r="F33" s="11">
        <f t="shared" si="3"/>
        <v>207662969</v>
      </c>
      <c r="G33" s="11">
        <f t="shared" si="3"/>
        <v>0</v>
      </c>
      <c r="H33" s="11">
        <f t="shared" si="3"/>
        <v>0</v>
      </c>
    </row>
    <row r="34" spans="2:8" ht="12.75">
      <c r="B34" s="8"/>
      <c r="C34" s="12"/>
      <c r="D34" s="12"/>
      <c r="E34" s="12"/>
      <c r="F34" s="12"/>
      <c r="G34" s="12"/>
      <c r="H34" s="12"/>
    </row>
    <row r="35" spans="2:8" ht="12.75">
      <c r="B35" s="9" t="s">
        <v>5</v>
      </c>
      <c r="C35" s="12"/>
      <c r="D35" s="12"/>
      <c r="E35" s="12"/>
      <c r="F35" s="12"/>
      <c r="G35" s="12"/>
      <c r="H35" s="12"/>
    </row>
    <row r="36" spans="2:8" ht="25.5">
      <c r="B36" s="8" t="s">
        <v>6</v>
      </c>
      <c r="C36" s="12">
        <v>110197100</v>
      </c>
      <c r="D36" s="12">
        <v>115486562</v>
      </c>
      <c r="E36" s="12">
        <v>121260891</v>
      </c>
      <c r="F36" s="12">
        <v>127081414</v>
      </c>
      <c r="G36" s="12">
        <v>0</v>
      </c>
      <c r="H36" s="12">
        <v>0</v>
      </c>
    </row>
    <row r="37" spans="2:8" ht="25.5">
      <c r="B37" s="8" t="s">
        <v>7</v>
      </c>
      <c r="C37" s="12">
        <v>69875315</v>
      </c>
      <c r="D37" s="12">
        <v>73229330</v>
      </c>
      <c r="E37" s="12">
        <v>76890797</v>
      </c>
      <c r="F37" s="12">
        <v>80581555</v>
      </c>
      <c r="G37" s="12">
        <v>0</v>
      </c>
      <c r="H37" s="12">
        <v>0</v>
      </c>
    </row>
    <row r="38" spans="2:8" ht="12.75">
      <c r="B38" s="9" t="s">
        <v>8</v>
      </c>
      <c r="C38" s="11">
        <f aca="true" t="shared" si="4" ref="C38:H38">SUM(C36:C37)</f>
        <v>180072415</v>
      </c>
      <c r="D38" s="11">
        <f t="shared" si="4"/>
        <v>188715892</v>
      </c>
      <c r="E38" s="11">
        <f t="shared" si="4"/>
        <v>198151688</v>
      </c>
      <c r="F38" s="11">
        <f t="shared" si="4"/>
        <v>207662969</v>
      </c>
      <c r="G38" s="11">
        <f t="shared" si="4"/>
        <v>0</v>
      </c>
      <c r="H38" s="11">
        <f t="shared" si="4"/>
        <v>0</v>
      </c>
    </row>
    <row r="39" spans="2:8" ht="13.5" thickBot="1">
      <c r="B39" s="10"/>
      <c r="C39" s="13"/>
      <c r="D39" s="13"/>
      <c r="E39" s="13"/>
      <c r="F39" s="13"/>
      <c r="G39" s="13"/>
      <c r="H39" s="13"/>
    </row>
  </sheetData>
  <sheetProtection/>
  <mergeCells count="10">
    <mergeCell ref="B2:H2"/>
    <mergeCell ref="B3:H3"/>
    <mergeCell ref="B4:H4"/>
    <mergeCell ref="B5:H5"/>
    <mergeCell ref="B6:B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fitToHeight="0" fitToWidth="1" horizontalDpi="600" verticalDpi="600" orientation="portrait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 de Windows</cp:lastModifiedBy>
  <cp:lastPrinted>2016-12-22T17:42:09Z</cp:lastPrinted>
  <dcterms:created xsi:type="dcterms:W3CDTF">2016-10-11T21:23:21Z</dcterms:created>
  <dcterms:modified xsi:type="dcterms:W3CDTF">2018-11-15T16:56:37Z</dcterms:modified>
  <cp:category/>
  <cp:version/>
  <cp:contentType/>
  <cp:contentStatus/>
</cp:coreProperties>
</file>