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<sst xmlns="http://schemas.openxmlformats.org/spreadsheetml/2006/main" count="47" uniqueCount="47">
  <si>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</si>
  <si>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</si>
  <si>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</si>
  <si>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</si>
  <si>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</si>
  <si>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</si>
  <si>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</si>
  <si>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</si>
  <si>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</si>
  <si>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</si>
  <si>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</si>
  <si>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</si>
  <si>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</si>
  <si>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</si>
  <si>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</si>
  <si>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</si>
  <si>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</si>
  <si>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</si>
  <si>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</si>
  <si>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</si>
  <si>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</si>
  <si>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</si>
  <si>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</si>
  <si>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</si>
  <si>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</si>
  <si>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</si>
  <si>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</si>
  <si>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</si>
  <si>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</si>
  <si>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</si>
  <si>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</si>
  <si>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</si>
  <si>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</si>
  <si>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</si>
  <si>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</si>
  <si>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</si>
  <si>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</si>
  <si>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</si>
  <si>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</si>
  <si>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</si>
  <si>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</si>
  <si>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</si>
  <si>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</si>
  <si>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</si>
  <si>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</si>
  <si>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PINAL DE AMOLES, QRO.</t>
  </si>
  <si>
    <t>Del 1 de Enero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</si>
</sst>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61134987</v>
      </c>
      <c r="E12" s="12">
        <f t="shared" si="0"/>
        <v>1405460.4</v>
      </c>
      <c r="F12" s="12">
        <f t="shared" si="0"/>
        <v>62540447.400000006</v>
      </c>
      <c r="G12" s="12">
        <f t="shared" si="0"/>
        <v>30244038.95</v>
      </c>
      <c r="H12" s="12">
        <f t="shared" si="0"/>
        <v>28465101.91</v>
      </c>
      <c r="I12" s="12">
        <f t="shared" si="0"/>
        <v>32296408.450000003</v>
      </c>
    </row>
    <row r="13" spans="2:9" ht="15" customHeight="1">
      <c r="B13" s="25" t="s">
        <v>17</v>
      </c>
      <c r="C13" s="26"/>
      <c r="D13" s="18">
        <v>1139581</v>
      </c>
      <c r="E13" s="18">
        <v>118609.2</v>
      </c>
      <c r="F13" s="11">
        <f>D13+E13</f>
        <v>1258190.2</v>
      </c>
      <c r="G13" s="18">
        <v>610340.33</v>
      </c>
      <c r="H13" s="18">
        <v>608846.93</v>
      </c>
      <c r="I13" s="11">
        <f>F13-G13</f>
        <v>647849.87</v>
      </c>
    </row>
    <row r="14" spans="2:9" ht="15" customHeight="1">
      <c r="B14" s="25" t="s">
        <v>18</v>
      </c>
      <c r="C14" s="26"/>
      <c r="D14" s="18">
        <v>553729</v>
      </c>
      <c r="E14" s="18">
        <v>-6838.25</v>
      </c>
      <c r="F14" s="11">
        <f aca="true" t="shared" si="1" ref="F14:F20">D14+E14</f>
        <v>546890.75</v>
      </c>
      <c r="G14" s="18">
        <v>204374.13</v>
      </c>
      <c r="H14" s="18">
        <v>185601.54</v>
      </c>
      <c r="I14" s="11">
        <f aca="true" t="shared" si="2" ref="I14:I20">F14-G14</f>
        <v>342516.62</v>
      </c>
    </row>
    <row r="15" spans="2:9" ht="15" customHeight="1">
      <c r="B15" s="25" t="s">
        <v>19</v>
      </c>
      <c r="C15" s="26"/>
      <c r="D15" s="18">
        <v>41372326</v>
      </c>
      <c r="E15" s="18">
        <v>1172159.6</v>
      </c>
      <c r="F15" s="11">
        <f t="shared" si="1"/>
        <v>42544485.6</v>
      </c>
      <c r="G15" s="18">
        <v>20989011.31</v>
      </c>
      <c r="H15" s="18">
        <v>20171913.28</v>
      </c>
      <c r="I15" s="11">
        <f t="shared" si="2"/>
        <v>21555474.290000003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16169403</v>
      </c>
      <c r="E19" s="18">
        <v>360239.16</v>
      </c>
      <c r="F19" s="11">
        <f t="shared" si="1"/>
        <v>16529642.16</v>
      </c>
      <c r="G19" s="18">
        <v>7778339.77</v>
      </c>
      <c r="H19" s="18">
        <v>7076366.75</v>
      </c>
      <c r="I19" s="11">
        <f t="shared" si="2"/>
        <v>8751302.39</v>
      </c>
    </row>
    <row r="20" spans="2:9" ht="15" customHeight="1">
      <c r="B20" s="25" t="s">
        <v>24</v>
      </c>
      <c r="C20" s="26"/>
      <c r="D20" s="18">
        <v>1899948</v>
      </c>
      <c r="E20" s="18">
        <v>-238709.31</v>
      </c>
      <c r="F20" s="11">
        <f t="shared" si="1"/>
        <v>1661238.69</v>
      </c>
      <c r="G20" s="18">
        <v>661973.41</v>
      </c>
      <c r="H20" s="18">
        <v>422373.41</v>
      </c>
      <c r="I20" s="11">
        <f t="shared" si="2"/>
        <v>999265.2799999999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119101671</v>
      </c>
      <c r="E22" s="12">
        <f t="shared" si="3"/>
        <v>6431994.7</v>
      </c>
      <c r="F22" s="12">
        <f t="shared" si="3"/>
        <v>125533665.69999999</v>
      </c>
      <c r="G22" s="12">
        <f t="shared" si="3"/>
        <v>58620689.83999999</v>
      </c>
      <c r="H22" s="12">
        <f t="shared" si="3"/>
        <v>57049512.7</v>
      </c>
      <c r="I22" s="12">
        <f t="shared" si="3"/>
        <v>66912975.86000001</v>
      </c>
    </row>
    <row r="23" spans="2:9" ht="15" customHeight="1">
      <c r="B23" s="25" t="s">
        <v>25</v>
      </c>
      <c r="C23" s="26"/>
      <c r="D23" s="19">
        <v>1963000</v>
      </c>
      <c r="E23" s="19">
        <v>-514514</v>
      </c>
      <c r="F23" s="11">
        <f>D23+E23</f>
        <v>1448486</v>
      </c>
      <c r="G23" s="19">
        <v>798144.01</v>
      </c>
      <c r="H23" s="19">
        <v>665828.67</v>
      </c>
      <c r="I23" s="11">
        <f>F23-G23</f>
        <v>650341.99</v>
      </c>
    </row>
    <row r="24" spans="2:9" ht="15" customHeight="1">
      <c r="B24" s="25" t="s">
        <v>26</v>
      </c>
      <c r="C24" s="26"/>
      <c r="D24" s="19">
        <v>80477273</v>
      </c>
      <c r="E24" s="19">
        <v>-6499315.89</v>
      </c>
      <c r="F24" s="11">
        <f aca="true" t="shared" si="4" ref="F24:F29">D24+E24</f>
        <v>73977957.11</v>
      </c>
      <c r="G24" s="19">
        <v>35435081.66</v>
      </c>
      <c r="H24" s="19">
        <v>34626393.6</v>
      </c>
      <c r="I24" s="11">
        <f aca="true" t="shared" si="5" ref="I24:I29">F24-G24</f>
        <v>38542875.45</v>
      </c>
    </row>
    <row r="25" spans="2:9" ht="15" customHeight="1">
      <c r="B25" s="25" t="s">
        <v>27</v>
      </c>
      <c r="C25" s="26"/>
      <c r="D25" s="19">
        <v>0</v>
      </c>
      <c r="E25" s="19">
        <v>650000</v>
      </c>
      <c r="F25" s="11">
        <f t="shared" si="4"/>
        <v>650000</v>
      </c>
      <c r="G25" s="19">
        <v>0</v>
      </c>
      <c r="H25" s="19">
        <v>0</v>
      </c>
      <c r="I25" s="11">
        <f t="shared" si="5"/>
        <v>650000</v>
      </c>
    </row>
    <row r="26" spans="2:9" ht="15" customHeight="1">
      <c r="B26" s="25" t="s">
        <v>28</v>
      </c>
      <c r="C26" s="26"/>
      <c r="D26" s="19">
        <v>8288538</v>
      </c>
      <c r="E26" s="19">
        <v>5012260.22</v>
      </c>
      <c r="F26" s="11">
        <f t="shared" si="4"/>
        <v>13300798.219999999</v>
      </c>
      <c r="G26" s="19">
        <v>3575008.68</v>
      </c>
      <c r="H26" s="19">
        <v>3565933.96</v>
      </c>
      <c r="I26" s="11">
        <f t="shared" si="5"/>
        <v>9725789.54</v>
      </c>
    </row>
    <row r="27" spans="2:9" ht="15" customHeight="1">
      <c r="B27" s="25" t="s">
        <v>29</v>
      </c>
      <c r="C27" s="26"/>
      <c r="D27" s="19">
        <v>5042519</v>
      </c>
      <c r="E27" s="19">
        <v>4270314.33</v>
      </c>
      <c r="F27" s="11">
        <f t="shared" si="4"/>
        <v>9312833.33</v>
      </c>
      <c r="G27" s="19">
        <v>3443535.48</v>
      </c>
      <c r="H27" s="19">
        <v>3429637</v>
      </c>
      <c r="I27" s="11">
        <f t="shared" si="5"/>
        <v>5869297.85</v>
      </c>
    </row>
    <row r="28" spans="2:9" ht="15" customHeight="1">
      <c r="B28" s="25" t="s">
        <v>30</v>
      </c>
      <c r="C28" s="26"/>
      <c r="D28" s="19">
        <v>23330341</v>
      </c>
      <c r="E28" s="19">
        <v>3513250.04</v>
      </c>
      <c r="F28" s="11">
        <f t="shared" si="4"/>
        <v>26843591.04</v>
      </c>
      <c r="G28" s="19">
        <v>15368920.01</v>
      </c>
      <c r="H28" s="19">
        <v>14761719.47</v>
      </c>
      <c r="I28" s="11">
        <f t="shared" si="5"/>
        <v>11474671.03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8266383</v>
      </c>
      <c r="E31" s="13">
        <f t="shared" si="6"/>
        <v>2102582.8699999996</v>
      </c>
      <c r="F31" s="13">
        <f t="shared" si="6"/>
        <v>10368965.870000001</v>
      </c>
      <c r="G31" s="13">
        <f t="shared" si="6"/>
        <v>6435706.380000001</v>
      </c>
      <c r="H31" s="13">
        <f t="shared" si="6"/>
        <v>6430429.48</v>
      </c>
      <c r="I31" s="13">
        <f t="shared" si="6"/>
        <v>3933259.4899999998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>
        <v>3613457</v>
      </c>
      <c r="E33" s="19">
        <v>2507772.51</v>
      </c>
      <c r="F33" s="11">
        <f aca="true" t="shared" si="8" ref="F33:F40">D33+E33</f>
        <v>6121229.51</v>
      </c>
      <c r="G33" s="19">
        <v>4555908.73</v>
      </c>
      <c r="H33" s="19">
        <v>4552068.73</v>
      </c>
      <c r="I33" s="11">
        <f t="shared" si="7"/>
        <v>1565320.7799999993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>
        <v>4652926</v>
      </c>
      <c r="E38" s="19">
        <v>-405189.64</v>
      </c>
      <c r="F38" s="11">
        <f t="shared" si="8"/>
        <v>4247736.36</v>
      </c>
      <c r="G38" s="19">
        <v>1879797.65</v>
      </c>
      <c r="H38" s="19">
        <v>1878360.75</v>
      </c>
      <c r="I38" s="11">
        <f t="shared" si="7"/>
        <v>2367938.7100000004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2000000</v>
      </c>
      <c r="E42" s="13">
        <f t="shared" si="9"/>
        <v>3570793.85</v>
      </c>
      <c r="F42" s="13">
        <f t="shared" si="9"/>
        <v>5570793.85</v>
      </c>
      <c r="G42" s="20">
        <f t="shared" si="9"/>
        <v>5570793.85</v>
      </c>
      <c r="H42" s="13">
        <f t="shared" si="9"/>
        <v>5570793.85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>
        <v>2000000</v>
      </c>
      <c r="E46" s="19">
        <v>3570793.85</v>
      </c>
      <c r="F46" s="11">
        <f>D46+E46</f>
        <v>5570793.85</v>
      </c>
      <c r="G46" s="19">
        <v>5570793.85</v>
      </c>
      <c r="H46" s="19">
        <v>5570793.85</v>
      </c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190503041</v>
      </c>
      <c r="E48" s="14">
        <f t="shared" si="10"/>
        <v>13510831.819999998</v>
      </c>
      <c r="F48" s="14">
        <f t="shared" si="10"/>
        <v>204013872.82</v>
      </c>
      <c r="G48" s="14">
        <f t="shared" si="10"/>
        <v>100871229.01999998</v>
      </c>
      <c r="H48" s="14">
        <f t="shared" si="10"/>
        <v>97515837.94</v>
      </c>
      <c r="I48" s="14">
        <f t="shared" si="10"/>
        <v>103142643.8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dcterms:created xsi:type="dcterms:W3CDTF">2014-09-04T19:43:37Z</dcterms:created>
  <dcterms:modified xsi:type="dcterms:W3CDTF">2022-03-16T17:38:07Z</dcterms:modified>
  <cp:category/>
  <cp:version/>
  <cp:contentType/>
  <cp:contentStatus/>
</cp:coreProperties>
</file>