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>
    <definedName name="_xlnm.Print_Area" localSheetId="0">'Hoja1'!$A$1:$AI$41</definedName>
  </definedNames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<sst xmlns="http://schemas.openxmlformats.org/spreadsheetml/2006/main" count="52" uniqueCount="51">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</sst>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4" fillId="34" borderId="0" xfId="53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44" fillId="0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zoomScalePageLayoutView="0" workbookViewId="0" topLeftCell="A1">
      <selection activeCell="K16" sqref="K16"/>
    </sheetView>
  </sheetViews>
  <sheetFormatPr defaultColWidth="0" defaultRowHeight="15" zeroHeight="1"/>
  <cols>
    <col min="1" max="1" width="4.140625" style="35" customWidth="1"/>
    <col min="2" max="2" width="2.00390625" style="0" customWidth="1"/>
    <col min="3" max="3" width="49.57421875" style="0" customWidth="1"/>
    <col min="4" max="8" width="21.00390625" style="0" customWidth="1"/>
    <col min="9" max="10" width="0.5625" style="0" customWidth="1"/>
    <col min="11" max="11" width="6.8515625" style="0" customWidth="1"/>
    <col min="12" max="12" width="2.57421875" style="0" customWidth="1"/>
    <col min="13" max="20" width="0" style="0" hidden="1" customWidth="1"/>
    <col min="21" max="16384" width="11.421875" style="0" hidden="1" customWidth="1"/>
  </cols>
  <sheetData>
    <row r="1" spans="2:15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5">
      <c r="B2" s="1"/>
      <c r="C2" s="57"/>
      <c r="D2" s="57"/>
      <c r="E2" s="57"/>
      <c r="F2" s="57"/>
      <c r="G2" s="57"/>
      <c r="H2" s="57"/>
      <c r="I2" s="3"/>
      <c r="J2" s="3"/>
      <c r="K2" s="3"/>
      <c r="L2" s="4"/>
      <c r="M2" s="4"/>
      <c r="N2" s="1"/>
      <c r="O2" s="1"/>
    </row>
    <row r="3" spans="2:15" ht="15">
      <c r="B3" s="1"/>
      <c r="C3" s="57" t="s">
        <v>45</v>
      </c>
      <c r="D3" s="57"/>
      <c r="E3" s="57"/>
      <c r="F3" s="57"/>
      <c r="G3" s="57"/>
      <c r="H3" s="57"/>
      <c r="I3" s="3"/>
      <c r="J3" s="3"/>
      <c r="K3" s="3"/>
      <c r="L3" s="4"/>
      <c r="M3" s="4"/>
      <c r="N3" s="1"/>
      <c r="O3" s="1"/>
    </row>
    <row r="4" spans="2:15" ht="15">
      <c r="B4" s="1"/>
      <c r="C4" s="57" t="s">
        <v>0</v>
      </c>
      <c r="D4" s="57"/>
      <c r="E4" s="57"/>
      <c r="F4" s="57"/>
      <c r="G4" s="57"/>
      <c r="H4" s="57"/>
      <c r="I4" s="3"/>
      <c r="J4" s="3"/>
      <c r="K4" s="3"/>
      <c r="L4" s="4"/>
      <c r="M4" s="4"/>
      <c r="N4" s="1"/>
      <c r="O4" s="1"/>
    </row>
    <row r="5" spans="2:15" ht="15">
      <c r="B5" s="1"/>
      <c r="C5" s="57" t="s">
        <v>46</v>
      </c>
      <c r="D5" s="57"/>
      <c r="E5" s="57"/>
      <c r="F5" s="57"/>
      <c r="G5" s="57"/>
      <c r="H5" s="57"/>
      <c r="I5" s="3"/>
      <c r="J5" s="3"/>
      <c r="K5" s="3"/>
      <c r="L5" s="4"/>
      <c r="M5" s="4"/>
      <c r="N5" s="1"/>
      <c r="O5" s="1"/>
    </row>
    <row r="6" spans="2:15" ht="15">
      <c r="B6" s="5"/>
      <c r="C6" s="57" t="s">
        <v>27</v>
      </c>
      <c r="D6" s="57"/>
      <c r="E6" s="57"/>
      <c r="F6" s="57"/>
      <c r="G6" s="57"/>
      <c r="H6" s="57"/>
      <c r="I6" s="6"/>
      <c r="J6" s="6"/>
      <c r="K6" s="6"/>
      <c r="L6" s="6"/>
      <c r="M6" s="6"/>
      <c r="N6" s="6"/>
      <c r="O6" s="6"/>
    </row>
    <row r="7" spans="2:15" ht="15">
      <c r="B7" s="56"/>
      <c r="C7" s="56"/>
      <c r="D7" s="56"/>
      <c r="E7" s="56"/>
      <c r="F7" s="56"/>
      <c r="G7" s="56"/>
      <c r="H7" s="56"/>
      <c r="I7" s="56"/>
      <c r="J7" s="41"/>
      <c r="K7" s="41"/>
      <c r="L7" s="1"/>
      <c r="M7" s="1"/>
      <c r="N7" s="1"/>
      <c r="O7" s="1"/>
    </row>
    <row r="8" spans="2:15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59"/>
      <c r="K8" s="62"/>
      <c r="L8" s="7"/>
      <c r="M8" s="7"/>
      <c r="N8" s="7"/>
      <c r="O8" s="7"/>
    </row>
    <row r="9" spans="2:15" ht="15">
      <c r="B9" s="9"/>
      <c r="C9" s="28" t="s">
        <v>7</v>
      </c>
      <c r="D9" s="10">
        <f aca="true" t="shared" si="0" ref="D9:I9">D10+D18</f>
        <v>123492209.97999999</v>
      </c>
      <c r="E9" s="10">
        <f t="shared" si="0"/>
        <v>400629729.46</v>
      </c>
      <c r="F9" s="10">
        <f t="shared" si="0"/>
        <v>365461701.81000006</v>
      </c>
      <c r="G9" s="10">
        <f t="shared" si="0"/>
        <v>158660237.63</v>
      </c>
      <c r="H9" s="13">
        <f t="shared" si="0"/>
        <v>35168027.650000006</v>
      </c>
      <c r="I9" s="14">
        <f t="shared" si="0"/>
        <v>0</v>
      </c>
      <c r="J9" s="60"/>
      <c r="K9" s="60"/>
      <c r="L9" s="4"/>
      <c r="M9" s="4"/>
      <c r="N9" s="1"/>
      <c r="O9" s="1"/>
    </row>
    <row r="10" spans="1:15" ht="15">
      <c r="A10" s="36"/>
      <c r="B10" s="37"/>
      <c r="C10" s="11" t="s">
        <v>8</v>
      </c>
      <c r="D10" s="12">
        <f>SUM(D11:D17)</f>
        <v>32801692</v>
      </c>
      <c r="E10" s="12">
        <f>SUM(E11:E17)</f>
        <v>388802910.77</v>
      </c>
      <c r="F10" s="12">
        <f>SUM(F11:F17)</f>
        <v>365461701.81000006</v>
      </c>
      <c r="G10" s="12">
        <f>SUM(G11:G17)</f>
        <v>56142900.96</v>
      </c>
      <c r="H10" s="13">
        <f>SUM(H11:H17)</f>
        <v>23341208.960000005</v>
      </c>
      <c r="I10" s="14"/>
      <c r="J10" s="60"/>
      <c r="K10" s="60"/>
      <c r="L10" s="4"/>
      <c r="M10" s="4"/>
      <c r="N10" s="1"/>
      <c r="O10" s="1"/>
    </row>
    <row r="11" spans="1:16" ht="15">
      <c r="A11" s="36" t="s">
        <v>29</v>
      </c>
      <c r="B11" s="38"/>
      <c r="C11" s="29" t="s">
        <v>9</v>
      </c>
      <c r="D11" s="15">
        <v>9119596.37</v>
      </c>
      <c r="E11" s="15">
        <v>223188501.75</v>
      </c>
      <c r="F11" s="15">
        <v>201827893.97</v>
      </c>
      <c r="G11" s="16">
        <v>30480204.15</v>
      </c>
      <c r="H11" s="17">
        <v>21360607.78</v>
      </c>
      <c r="I11" s="18"/>
      <c r="J11" s="2"/>
      <c r="K11" s="2"/>
      <c r="L11" s="4"/>
      <c r="M11" s="4"/>
      <c r="N11" s="1"/>
      <c r="O11" s="1"/>
      <c r="P11" s="1"/>
    </row>
    <row r="12" spans="1:16" ht="15">
      <c r="A12" s="36" t="s">
        <v>30</v>
      </c>
      <c r="B12" s="38"/>
      <c r="C12" s="29" t="s">
        <v>10</v>
      </c>
      <c r="D12" s="15">
        <v>14924109.23</v>
      </c>
      <c r="E12" s="15">
        <v>155302041.88</v>
      </c>
      <c r="F12" s="15">
        <v>154078611.12</v>
      </c>
      <c r="G12" s="16">
        <v>16147539.99</v>
      </c>
      <c r="H12" s="17">
        <v>1223430.76</v>
      </c>
      <c r="I12" s="18"/>
      <c r="J12" s="2"/>
      <c r="K12" s="2"/>
      <c r="L12" s="4"/>
      <c r="M12" s="4"/>
      <c r="N12" s="1"/>
      <c r="O12" s="1"/>
      <c r="P12" s="1"/>
    </row>
    <row r="13" spans="1:16" ht="15">
      <c r="A13" s="36" t="s">
        <v>31</v>
      </c>
      <c r="B13" s="38"/>
      <c r="C13" s="29" t="s">
        <v>11</v>
      </c>
      <c r="D13" s="15">
        <v>8757986.4</v>
      </c>
      <c r="E13" s="15">
        <v>10312367.14</v>
      </c>
      <c r="F13" s="15">
        <v>9555196.72</v>
      </c>
      <c r="G13" s="16">
        <v>9515156.82</v>
      </c>
      <c r="H13" s="17">
        <v>757170.42</v>
      </c>
      <c r="I13" s="18"/>
      <c r="J13" s="2"/>
      <c r="K13" s="2"/>
      <c r="L13" s="4"/>
      <c r="M13" s="4"/>
      <c r="N13" s="1"/>
      <c r="O13" s="1"/>
      <c r="P13" s="1"/>
    </row>
    <row r="14" spans="1:16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2"/>
      <c r="K14" s="2"/>
      <c r="L14" s="4"/>
      <c r="M14" s="4"/>
      <c r="N14" s="1"/>
      <c r="O14" s="1"/>
      <c r="P14" s="1" t="s">
        <v>13</v>
      </c>
    </row>
    <row r="15" spans="1:16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2"/>
      <c r="K15" s="2"/>
      <c r="L15" s="4"/>
      <c r="M15" s="4"/>
      <c r="N15" s="1"/>
      <c r="O15" s="1"/>
      <c r="P15" s="1"/>
    </row>
    <row r="16" spans="1:16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2"/>
      <c r="K16" s="2"/>
      <c r="L16" s="4"/>
      <c r="M16" s="4"/>
      <c r="N16" s="1" t="s">
        <v>13</v>
      </c>
      <c r="O16" s="1"/>
      <c r="P16" s="1"/>
    </row>
    <row r="17" spans="1:11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  <c r="J17" s="2"/>
      <c r="K17" s="2"/>
    </row>
    <row r="18" spans="1:11" ht="15">
      <c r="A18" s="36"/>
      <c r="B18" s="37"/>
      <c r="C18" s="11" t="s">
        <v>17</v>
      </c>
      <c r="D18" s="12">
        <f>SUM(D19:D27)</f>
        <v>90690517.97999999</v>
      </c>
      <c r="E18" s="12">
        <f>SUM(E19:E27)</f>
        <v>11826818.69</v>
      </c>
      <c r="F18" s="12">
        <f>SUM(F19:F27)</f>
        <v>0</v>
      </c>
      <c r="G18" s="12">
        <f>SUM(G19:G27)</f>
        <v>102517336.67</v>
      </c>
      <c r="H18" s="13">
        <f>SUM(H19:H27)</f>
        <v>11826818.69</v>
      </c>
      <c r="I18" s="14"/>
      <c r="J18" s="60"/>
      <c r="K18" s="60"/>
    </row>
    <row r="19" spans="1:11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  <c r="J19" s="2"/>
      <c r="K19" s="2"/>
    </row>
    <row r="20" spans="1:11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  <c r="J20" s="2"/>
      <c r="K20" s="2"/>
    </row>
    <row r="21" spans="1:11" ht="24">
      <c r="A21" s="36" t="s">
        <v>38</v>
      </c>
      <c r="B21" s="38"/>
      <c r="C21" s="29" t="s">
        <v>20</v>
      </c>
      <c r="D21" s="15">
        <v>79339064.67</v>
      </c>
      <c r="E21" s="15">
        <v>10363726.17</v>
      </c>
      <c r="F21" s="15">
        <v>0</v>
      </c>
      <c r="G21" s="16">
        <v>89702790.84</v>
      </c>
      <c r="H21" s="17">
        <v>10363726.17</v>
      </c>
      <c r="I21" s="18"/>
      <c r="J21" s="2"/>
      <c r="K21" s="2"/>
    </row>
    <row r="22" spans="1:11" ht="15">
      <c r="A22" s="36" t="s">
        <v>39</v>
      </c>
      <c r="B22" s="38"/>
      <c r="C22" s="29" t="s">
        <v>21</v>
      </c>
      <c r="D22" s="15">
        <v>9477694.38</v>
      </c>
      <c r="E22" s="15">
        <v>263092.52</v>
      </c>
      <c r="F22" s="15">
        <v>0</v>
      </c>
      <c r="G22" s="16">
        <v>9740786.9</v>
      </c>
      <c r="H22" s="17">
        <v>263092.52</v>
      </c>
      <c r="I22" s="18"/>
      <c r="J22" s="2"/>
      <c r="K22" s="2"/>
    </row>
    <row r="23" spans="1:11" ht="15">
      <c r="A23" s="36" t="s">
        <v>40</v>
      </c>
      <c r="B23" s="38"/>
      <c r="C23" s="29" t="s">
        <v>22</v>
      </c>
      <c r="D23" s="15">
        <v>42194.8</v>
      </c>
      <c r="E23" s="15">
        <v>0</v>
      </c>
      <c r="F23" s="15">
        <v>0</v>
      </c>
      <c r="G23" s="16">
        <v>42194.8</v>
      </c>
      <c r="H23" s="17">
        <v>0</v>
      </c>
      <c r="I23" s="18"/>
      <c r="J23" s="2"/>
      <c r="K23" s="2"/>
    </row>
    <row r="24" spans="1:11" ht="23.25" customHeight="1">
      <c r="A24" s="36" t="s">
        <v>41</v>
      </c>
      <c r="B24" s="38"/>
      <c r="C24" s="29" t="s">
        <v>23</v>
      </c>
      <c r="D24" s="15">
        <v>-758716.83</v>
      </c>
      <c r="E24" s="15">
        <v>0</v>
      </c>
      <c r="F24" s="15">
        <v>0</v>
      </c>
      <c r="G24" s="16">
        <v>-758716.83</v>
      </c>
      <c r="H24" s="17">
        <v>0</v>
      </c>
      <c r="I24" s="18"/>
      <c r="J24" s="2"/>
      <c r="K24" s="2"/>
    </row>
    <row r="25" spans="1:11" ht="15">
      <c r="A25" s="36" t="s">
        <v>42</v>
      </c>
      <c r="B25" s="38"/>
      <c r="C25" s="29" t="s">
        <v>24</v>
      </c>
      <c r="D25" s="15">
        <v>2590280.96</v>
      </c>
      <c r="E25" s="15">
        <v>1200000</v>
      </c>
      <c r="F25" s="15">
        <v>0</v>
      </c>
      <c r="G25" s="16">
        <v>3790280.96</v>
      </c>
      <c r="H25" s="17">
        <v>1200000</v>
      </c>
      <c r="I25" s="18"/>
      <c r="J25" s="2"/>
      <c r="K25" s="2"/>
    </row>
    <row r="26" spans="1:11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  <c r="J26" s="2"/>
      <c r="K26" s="2"/>
    </row>
    <row r="27" spans="1:11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  <c r="J27" s="2"/>
      <c r="K27" s="2"/>
    </row>
    <row r="28" spans="2:11" ht="15">
      <c r="B28" s="2"/>
      <c r="C28" s="32"/>
      <c r="D28" s="33"/>
      <c r="E28" s="33"/>
      <c r="F28" s="33"/>
      <c r="G28" s="34"/>
      <c r="H28" s="34"/>
      <c r="I28" s="2"/>
      <c r="J28" s="2"/>
      <c r="K28" s="2"/>
    </row>
    <row r="29" spans="2:19" ht="15">
      <c r="B29" s="1"/>
      <c r="C29" s="58" t="s">
        <v>28</v>
      </c>
      <c r="D29" s="58"/>
      <c r="E29" s="58"/>
      <c r="F29" s="58"/>
      <c r="G29" s="58"/>
      <c r="H29" s="58"/>
      <c r="I29" s="8"/>
      <c r="J29" s="8"/>
      <c r="K29" s="8"/>
      <c r="L29" s="8"/>
      <c r="M29" s="1"/>
      <c r="N29" s="1"/>
      <c r="O29" s="1"/>
      <c r="P29" s="1"/>
      <c r="Q29" s="1"/>
      <c r="R29" s="1"/>
      <c r="S29" s="1"/>
    </row>
    <row r="30" spans="2:19" ht="15">
      <c r="B30" s="1"/>
      <c r="C30" s="42"/>
      <c r="D30" s="42"/>
      <c r="E30" s="42"/>
      <c r="F30" s="42"/>
      <c r="G30" s="42"/>
      <c r="H30" s="42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</row>
    <row r="31" spans="2:19" ht="15">
      <c r="B31" s="1"/>
      <c r="C31" s="42"/>
      <c r="D31" s="42"/>
      <c r="E31" s="42"/>
      <c r="F31" s="42"/>
      <c r="G31" s="42"/>
      <c r="H31" s="42"/>
      <c r="I31" s="8"/>
      <c r="J31" s="8"/>
      <c r="K31" s="8"/>
      <c r="L31" s="8"/>
      <c r="M31" s="1"/>
      <c r="N31" s="1"/>
      <c r="O31" s="1"/>
      <c r="P31" s="1"/>
      <c r="Q31" s="1"/>
      <c r="R31" s="1"/>
      <c r="S31" s="1"/>
    </row>
    <row r="32" spans="2:19" ht="15">
      <c r="B32" s="1"/>
      <c r="C32" s="31"/>
      <c r="D32" s="31"/>
      <c r="E32" s="31"/>
      <c r="F32" s="31"/>
      <c r="G32" s="31"/>
      <c r="H32" s="31"/>
      <c r="I32" s="8"/>
      <c r="J32" s="8"/>
      <c r="K32" s="8"/>
      <c r="L32" s="8"/>
      <c r="M32" s="1"/>
      <c r="N32" s="1"/>
      <c r="O32" s="1"/>
      <c r="P32" s="1"/>
      <c r="Q32" s="1"/>
      <c r="R32" s="1"/>
      <c r="S32" s="1"/>
    </row>
    <row r="33" spans="3:8" ht="15">
      <c r="C33" s="51"/>
      <c r="D33" s="51"/>
      <c r="F33" s="51"/>
      <c r="G33" s="51"/>
      <c r="H33" s="51"/>
    </row>
    <row r="34" spans="3:11" ht="15" customHeight="1">
      <c r="C34" s="52" t="s">
        <v>47</v>
      </c>
      <c r="D34" s="52"/>
      <c r="F34" s="52" t="s">
        <v>49</v>
      </c>
      <c r="G34" s="52"/>
      <c r="H34" s="52"/>
      <c r="I34" s="53"/>
      <c r="J34" s="61"/>
      <c r="K34" s="61"/>
    </row>
    <row r="35" spans="3:11" ht="15" customHeight="1">
      <c r="C35" s="54" t="s">
        <v>48</v>
      </c>
      <c r="D35" s="54"/>
      <c r="F35" s="54" t="s">
        <v>50</v>
      </c>
      <c r="G35" s="54"/>
      <c r="H35" s="54"/>
      <c r="I35" s="55"/>
      <c r="J35" s="45"/>
      <c r="K35" s="45"/>
    </row>
    <row r="36" spans="3:8" ht="30" customHeight="1">
      <c r="C36" s="51"/>
      <c r="D36" s="51"/>
      <c r="F36" s="51"/>
      <c r="G36" s="51"/>
      <c r="H36" s="51"/>
    </row>
    <row r="37" spans="1:11" s="44" customFormat="1" ht="15" customHeight="1">
      <c r="A37" s="46"/>
      <c r="C37" s="50"/>
      <c r="D37" s="51"/>
      <c r="F37" s="50"/>
      <c r="G37" s="51"/>
      <c r="H37" s="51"/>
      <c r="I37" s="51"/>
      <c r="J37" s="43"/>
      <c r="K37" s="43"/>
    </row>
    <row r="38" spans="1:11" s="49" customFormat="1" ht="21.75" customHeight="1">
      <c r="A38" s="48"/>
      <c r="C38" s="50"/>
      <c r="D38" s="51"/>
      <c r="F38" s="50"/>
      <c r="G38" s="51"/>
      <c r="H38" s="51"/>
      <c r="I38" s="51"/>
      <c r="J38" s="43"/>
      <c r="K38" s="43"/>
    </row>
    <row r="39" spans="1:11" s="49" customFormat="1" ht="21.75" customHeight="1">
      <c r="A39" s="48"/>
      <c r="C39" s="47"/>
      <c r="D39" s="40"/>
      <c r="F39" s="47"/>
      <c r="G39" s="40"/>
      <c r="H39" s="40"/>
      <c r="I39" s="40"/>
      <c r="J39" s="43"/>
      <c r="K39" s="43"/>
    </row>
    <row r="40" spans="1:11" s="49" customFormat="1" ht="15" customHeight="1">
      <c r="A40" s="48"/>
      <c r="C40" s="50"/>
      <c r="D40" s="51"/>
      <c r="F40" s="50"/>
      <c r="G40" s="51"/>
      <c r="H40" s="51"/>
      <c r="I40" s="51"/>
      <c r="J40" s="43"/>
      <c r="K40" s="43"/>
    </row>
    <row r="41" spans="1:11" s="49" customFormat="1" ht="21.75" customHeight="1">
      <c r="A41" s="48"/>
      <c r="C41" s="50"/>
      <c r="D41" s="51"/>
      <c r="F41" s="50"/>
      <c r="G41" s="51"/>
      <c r="H41" s="51"/>
      <c r="I41" s="51"/>
      <c r="J41" s="43"/>
      <c r="K41" s="43"/>
    </row>
    <row r="42" spans="3:8" ht="24" customHeight="1" hidden="1">
      <c r="C42" s="51"/>
      <c r="D42" s="51"/>
      <c r="F42" s="51"/>
      <c r="G42" s="51"/>
      <c r="H42" s="51"/>
    </row>
    <row r="43" spans="3:8" ht="28.5" customHeight="1" hidden="1">
      <c r="C43" s="51"/>
      <c r="D43" s="51"/>
      <c r="F43" s="51"/>
      <c r="G43" s="51"/>
      <c r="H43" s="51"/>
    </row>
    <row r="44" spans="3:8" ht="15" hidden="1">
      <c r="C44" s="51"/>
      <c r="D44" s="51"/>
      <c r="F44" s="51"/>
      <c r="G44" s="51"/>
      <c r="H44" s="51"/>
    </row>
    <row r="45" spans="3:8" ht="24" customHeight="1" hidden="1">
      <c r="C45" s="51"/>
      <c r="D45" s="51"/>
      <c r="F45" s="51"/>
      <c r="G45" s="51"/>
      <c r="H45" s="51"/>
    </row>
  </sheetData>
  <sheetProtection/>
  <mergeCells count="31">
    <mergeCell ref="C3:H3"/>
    <mergeCell ref="C36:D36"/>
    <mergeCell ref="C42:D42"/>
    <mergeCell ref="C43:D43"/>
    <mergeCell ref="C40:D40"/>
    <mergeCell ref="B7:I7"/>
    <mergeCell ref="C2:H2"/>
    <mergeCell ref="C4:H4"/>
    <mergeCell ref="C5:H5"/>
    <mergeCell ref="C6:H6"/>
    <mergeCell ref="C29:H29"/>
    <mergeCell ref="C44:D44"/>
    <mergeCell ref="C45:D45"/>
    <mergeCell ref="F33:H33"/>
    <mergeCell ref="F36:H36"/>
    <mergeCell ref="F42:H42"/>
    <mergeCell ref="F44:H44"/>
    <mergeCell ref="F45:H45"/>
    <mergeCell ref="F43:H43"/>
    <mergeCell ref="C33:D33"/>
    <mergeCell ref="C34:D34"/>
    <mergeCell ref="F40:I40"/>
    <mergeCell ref="C41:D41"/>
    <mergeCell ref="F41:I41"/>
    <mergeCell ref="F34:I34"/>
    <mergeCell ref="F35:I35"/>
    <mergeCell ref="C37:D37"/>
    <mergeCell ref="F37:I37"/>
    <mergeCell ref="C38:D38"/>
    <mergeCell ref="F38:I38"/>
    <mergeCell ref="C35:D3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7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cp:lastPrinted>2023-07-21T15:55:18Z</cp:lastPrinted>
  <dcterms:created xsi:type="dcterms:W3CDTF">2014-09-29T18:59:31Z</dcterms:created>
  <dcterms:modified xsi:type="dcterms:W3CDTF">2023-07-21T15:55:27Z</dcterms:modified>
  <cp:category/>
  <cp:version/>
  <cp:contentType/>
  <cp:contentStatus/>
</cp:coreProperties>
</file>