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<sst xmlns="http://schemas.openxmlformats.org/spreadsheetml/2006/main" count="45" uniqueCount="45">
  <si>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</si>
  <si>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</si>
  <si>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</si>
  <si>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</si>
  <si>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</si>
  <si>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</si>
  <si>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</si>
  <si>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</si>
  <si>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</si>
  <si>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</si>
  <si>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</si>
  <si>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</si>
  <si>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</si>
  <si>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</si>
  <si>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</si>
  <si>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</si>
  <si>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</si>
  <si>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</si>
  <si>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</si>
  <si>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</si>
  <si>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</si>
  <si>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</si>
  <si>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</si>
  <si>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</si>
  <si>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</si>
  <si>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</si>
  <si>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</si>
  <si>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</si>
  <si>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</si>
  <si>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</si>
  <si>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</si>
  <si>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</si>
  <si>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</si>
  <si>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</si>
  <si>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</si>
  <si>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</si>
  <si>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</si>
  <si>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</si>
  <si>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</si>
  <si>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</si>
  <si>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</si>
  <si>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</si>
  <si>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2021</t>
  </si>
  <si>
    <t>MUNICIPIO DE PINAL DE AMOLES, QRO.</t>
  </si>
  <si>
    <t>Del 1 de Enero al 31 de Diciembre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</si>
</sst>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 t="s">
        <v>42</v>
      </c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43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44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190503041</v>
      </c>
      <c r="F11" s="12">
        <f t="shared" si="0"/>
        <v>39734393.269999996</v>
      </c>
      <c r="G11" s="12">
        <f t="shared" si="0"/>
        <v>230237434.27</v>
      </c>
      <c r="H11" s="12">
        <f t="shared" si="0"/>
        <v>230237434.27</v>
      </c>
      <c r="I11" s="12">
        <f t="shared" si="0"/>
        <v>221803847.22</v>
      </c>
      <c r="J11" s="12">
        <f t="shared" si="0"/>
        <v>0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173079909</v>
      </c>
      <c r="F15" s="15">
        <f t="shared" si="2"/>
        <v>21254618.7</v>
      </c>
      <c r="G15" s="15">
        <f t="shared" si="2"/>
        <v>194334527.70000002</v>
      </c>
      <c r="H15" s="15">
        <f t="shared" si="2"/>
        <v>194334527.70000002</v>
      </c>
      <c r="I15" s="15">
        <f t="shared" si="2"/>
        <v>188024729.48</v>
      </c>
      <c r="J15" s="15">
        <f t="shared" si="2"/>
        <v>0</v>
      </c>
    </row>
    <row r="16" spans="2:10" s="13" customFormat="1" ht="14.25">
      <c r="B16" s="14"/>
      <c r="C16" s="16"/>
      <c r="D16" s="17" t="s">
        <v>16</v>
      </c>
      <c r="E16" s="18">
        <v>164813526</v>
      </c>
      <c r="F16" s="19">
        <v>19343633.3</v>
      </c>
      <c r="G16" s="20">
        <f>SUM(E16:F16)</f>
        <v>184157159.3</v>
      </c>
      <c r="H16" s="19">
        <v>184157159.3</v>
      </c>
      <c r="I16" s="19">
        <v>178063602.75</v>
      </c>
      <c r="J16" s="21">
        <f>(G16-H16)</f>
        <v>0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8266383</v>
      </c>
      <c r="F19" s="19">
        <v>1910985.4</v>
      </c>
      <c r="G19" s="20">
        <f t="shared" si="3"/>
        <v>10177368.4</v>
      </c>
      <c r="H19" s="19">
        <v>10177368.4</v>
      </c>
      <c r="I19" s="19">
        <v>9961126.73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17423132</v>
      </c>
      <c r="F36" s="15">
        <f t="shared" si="8"/>
        <v>18479774.57</v>
      </c>
      <c r="G36" s="15">
        <f t="shared" si="8"/>
        <v>35902906.57</v>
      </c>
      <c r="H36" s="15">
        <f t="shared" si="8"/>
        <v>35902906.57</v>
      </c>
      <c r="I36" s="15">
        <f t="shared" si="8"/>
        <v>33779117.74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17423132</v>
      </c>
      <c r="F37" s="19">
        <v>18479774.57</v>
      </c>
      <c r="G37" s="20">
        <f>SUM(E37:F37)</f>
        <v>35902906.57</v>
      </c>
      <c r="H37" s="19">
        <v>35902906.57</v>
      </c>
      <c r="I37" s="19">
        <v>33779117.74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190503041</v>
      </c>
      <c r="F42" s="28">
        <f t="shared" si="9"/>
        <v>39734393.269999996</v>
      </c>
      <c r="G42" s="28">
        <f t="shared" si="9"/>
        <v>230237434.27</v>
      </c>
      <c r="H42" s="28">
        <f t="shared" si="9"/>
        <v>230237434.27</v>
      </c>
      <c r="I42" s="28">
        <f t="shared" si="9"/>
        <v>221803847.22</v>
      </c>
      <c r="J42" s="28">
        <f t="shared" si="9"/>
        <v>0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2014-09-29T18:50:46Z</dcterms:created>
  <dcterms:modified xsi:type="dcterms:W3CDTF">2022-03-16T18:01:58Z</dcterms:modified>
  <cp:category/>
  <cp:version/>
  <cp:contentType/>
  <cp:contentStatus/>
</cp:coreProperties>
</file>