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<sst xmlns="http://schemas.openxmlformats.org/spreadsheetml/2006/main" count="47" uniqueCount="47">
  <si>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</si>
  <si>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</si>
  <si>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</si>
  <si>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</si>
  <si>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</si>
  <si>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</si>
  <si>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</si>
  <si>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</si>
  <si>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</si>
  <si>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</si>
  <si>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</si>
  <si>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</si>
  <si>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</si>
  <si>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</si>
  <si>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</si>
  <si>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</si>
  <si>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</si>
  <si>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</si>
  <si>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</si>
  <si>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</si>
  <si>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</si>
  <si>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</si>
  <si>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</si>
  <si>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</si>
  <si>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</si>
  <si>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</si>
  <si>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</si>
  <si>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</si>
  <si>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</si>
  <si>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</si>
  <si>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</si>
  <si>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</si>
  <si>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</si>
  <si>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</si>
  <si>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</si>
  <si>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</si>
  <si>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</si>
  <si>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</si>
  <si>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</si>
  <si>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</si>
  <si>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</si>
  <si>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</si>
  <si>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</si>
  <si>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</si>
  <si>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</si>
  <si>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PINAL DE AMOLES, QRO.</t>
  </si>
  <si>
    <t>Del 1 de Enero al 30 de Septiembre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</si>
</sst>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61134987</v>
      </c>
      <c r="E12" s="12">
        <f t="shared" si="0"/>
        <v>2024403.76</v>
      </c>
      <c r="F12" s="12">
        <f t="shared" si="0"/>
        <v>63159390.75999999</v>
      </c>
      <c r="G12" s="12">
        <f t="shared" si="0"/>
        <v>51091685.349999994</v>
      </c>
      <c r="H12" s="12">
        <f t="shared" si="0"/>
        <v>50398192.410000004</v>
      </c>
      <c r="I12" s="12">
        <f t="shared" si="0"/>
        <v>12067705.41</v>
      </c>
    </row>
    <row r="13" spans="2:9" ht="15" customHeight="1">
      <c r="B13" s="25" t="s">
        <v>17</v>
      </c>
      <c r="C13" s="26"/>
      <c r="D13" s="18">
        <v>1139581</v>
      </c>
      <c r="E13" s="18">
        <v>-80114.53</v>
      </c>
      <c r="F13" s="11">
        <f>D13+E13</f>
        <v>1059466.47</v>
      </c>
      <c r="G13" s="18">
        <v>926981.52</v>
      </c>
      <c r="H13" s="18">
        <v>926981.52</v>
      </c>
      <c r="I13" s="11">
        <f>F13-G13</f>
        <v>132484.94999999995</v>
      </c>
    </row>
    <row r="14" spans="2:9" ht="15" customHeight="1">
      <c r="B14" s="25" t="s">
        <v>18</v>
      </c>
      <c r="C14" s="26"/>
      <c r="D14" s="18">
        <v>553729</v>
      </c>
      <c r="E14" s="18">
        <v>-6992.38</v>
      </c>
      <c r="F14" s="11">
        <f aca="true" t="shared" si="1" ref="F14:F20">D14+E14</f>
        <v>546736.62</v>
      </c>
      <c r="G14" s="18">
        <v>338905.62</v>
      </c>
      <c r="H14" s="18">
        <v>338905.62</v>
      </c>
      <c r="I14" s="11">
        <f aca="true" t="shared" si="2" ref="I14:I20">F14-G14</f>
        <v>207831</v>
      </c>
    </row>
    <row r="15" spans="2:9" ht="15" customHeight="1">
      <c r="B15" s="25" t="s">
        <v>19</v>
      </c>
      <c r="C15" s="26"/>
      <c r="D15" s="18">
        <v>41372326</v>
      </c>
      <c r="E15" s="18">
        <v>1103020.29</v>
      </c>
      <c r="F15" s="11">
        <f t="shared" si="1"/>
        <v>42475346.29</v>
      </c>
      <c r="G15" s="18">
        <v>35696465.73</v>
      </c>
      <c r="H15" s="18">
        <v>35372604.06</v>
      </c>
      <c r="I15" s="11">
        <f t="shared" si="2"/>
        <v>6778880.560000002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16169403</v>
      </c>
      <c r="E19" s="18">
        <v>1304650.72</v>
      </c>
      <c r="F19" s="11">
        <f t="shared" si="1"/>
        <v>17474053.72</v>
      </c>
      <c r="G19" s="18">
        <v>13100675</v>
      </c>
      <c r="H19" s="18">
        <v>12863283.73</v>
      </c>
      <c r="I19" s="11">
        <f t="shared" si="2"/>
        <v>4373378.719999999</v>
      </c>
    </row>
    <row r="20" spans="2:9" ht="15" customHeight="1">
      <c r="B20" s="25" t="s">
        <v>24</v>
      </c>
      <c r="C20" s="26"/>
      <c r="D20" s="18">
        <v>1899948</v>
      </c>
      <c r="E20" s="18">
        <v>-296160.34</v>
      </c>
      <c r="F20" s="11">
        <f t="shared" si="1"/>
        <v>1603787.66</v>
      </c>
      <c r="G20" s="18">
        <v>1028657.48</v>
      </c>
      <c r="H20" s="18">
        <v>896417.48</v>
      </c>
      <c r="I20" s="11">
        <f t="shared" si="2"/>
        <v>575130.1799999999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119101671</v>
      </c>
      <c r="E22" s="12">
        <f t="shared" si="3"/>
        <v>8697493.81</v>
      </c>
      <c r="F22" s="12">
        <f t="shared" si="3"/>
        <v>127799164.80999997</v>
      </c>
      <c r="G22" s="12">
        <f t="shared" si="3"/>
        <v>113920307.9</v>
      </c>
      <c r="H22" s="12">
        <f t="shared" si="3"/>
        <v>112418639</v>
      </c>
      <c r="I22" s="12">
        <f t="shared" si="3"/>
        <v>13878856.909999996</v>
      </c>
    </row>
    <row r="23" spans="2:9" ht="15" customHeight="1">
      <c r="B23" s="25" t="s">
        <v>25</v>
      </c>
      <c r="C23" s="26"/>
      <c r="D23" s="19">
        <v>1963000</v>
      </c>
      <c r="E23" s="19">
        <v>-366361.62</v>
      </c>
      <c r="F23" s="11">
        <f>D23+E23</f>
        <v>1596638.38</v>
      </c>
      <c r="G23" s="19">
        <v>1339236.95</v>
      </c>
      <c r="H23" s="19">
        <v>1338851.95</v>
      </c>
      <c r="I23" s="11">
        <f>F23-G23</f>
        <v>257401.42999999993</v>
      </c>
    </row>
    <row r="24" spans="2:9" ht="15" customHeight="1">
      <c r="B24" s="25" t="s">
        <v>26</v>
      </c>
      <c r="C24" s="26"/>
      <c r="D24" s="19">
        <v>80477273</v>
      </c>
      <c r="E24" s="19">
        <v>-4980397.48</v>
      </c>
      <c r="F24" s="11">
        <f aca="true" t="shared" si="4" ref="F24:F29">D24+E24</f>
        <v>75496875.52</v>
      </c>
      <c r="G24" s="19">
        <v>67103364.55</v>
      </c>
      <c r="H24" s="19">
        <v>67037355.67</v>
      </c>
      <c r="I24" s="11">
        <f aca="true" t="shared" si="5" ref="I24:I29">F24-G24</f>
        <v>8393510.969999999</v>
      </c>
    </row>
    <row r="25" spans="2:9" ht="15" customHeight="1">
      <c r="B25" s="25" t="s">
        <v>27</v>
      </c>
      <c r="C25" s="26"/>
      <c r="D25" s="19">
        <v>0</v>
      </c>
      <c r="E25" s="19">
        <v>0</v>
      </c>
      <c r="F25" s="11">
        <f t="shared" si="4"/>
        <v>0</v>
      </c>
      <c r="G25" s="19">
        <v>0</v>
      </c>
      <c r="H25" s="19">
        <v>0</v>
      </c>
      <c r="I25" s="11">
        <f t="shared" si="5"/>
        <v>0</v>
      </c>
    </row>
    <row r="26" spans="2:9" ht="15" customHeight="1">
      <c r="B26" s="25" t="s">
        <v>28</v>
      </c>
      <c r="C26" s="26"/>
      <c r="D26" s="19">
        <v>8288538</v>
      </c>
      <c r="E26" s="19">
        <v>2897135.99</v>
      </c>
      <c r="F26" s="11">
        <f t="shared" si="4"/>
        <v>11185673.99</v>
      </c>
      <c r="G26" s="19">
        <v>9889321.15</v>
      </c>
      <c r="H26" s="19">
        <v>9869224.21</v>
      </c>
      <c r="I26" s="11">
        <f t="shared" si="5"/>
        <v>1296352.8399999999</v>
      </c>
    </row>
    <row r="27" spans="2:9" ht="15" customHeight="1">
      <c r="B27" s="25" t="s">
        <v>29</v>
      </c>
      <c r="C27" s="26"/>
      <c r="D27" s="19">
        <v>5042519</v>
      </c>
      <c r="E27" s="19">
        <v>3517054.77</v>
      </c>
      <c r="F27" s="11">
        <f t="shared" si="4"/>
        <v>8559573.77</v>
      </c>
      <c r="G27" s="19">
        <v>7246562.21</v>
      </c>
      <c r="H27" s="19">
        <v>7234441.13</v>
      </c>
      <c r="I27" s="11">
        <f t="shared" si="5"/>
        <v>1313011.5599999996</v>
      </c>
    </row>
    <row r="28" spans="2:9" ht="15" customHeight="1">
      <c r="B28" s="25" t="s">
        <v>30</v>
      </c>
      <c r="C28" s="26"/>
      <c r="D28" s="19">
        <v>23330341</v>
      </c>
      <c r="E28" s="19">
        <v>7630062.15</v>
      </c>
      <c r="F28" s="11">
        <f t="shared" si="4"/>
        <v>30960403.15</v>
      </c>
      <c r="G28" s="19">
        <v>28341823.04</v>
      </c>
      <c r="H28" s="19">
        <v>26938766.04</v>
      </c>
      <c r="I28" s="11">
        <f t="shared" si="5"/>
        <v>2618580.1099999994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8266383</v>
      </c>
      <c r="E31" s="13">
        <f t="shared" si="6"/>
        <v>1603853.2800000003</v>
      </c>
      <c r="F31" s="13">
        <f t="shared" si="6"/>
        <v>9870236.280000001</v>
      </c>
      <c r="G31" s="13">
        <f t="shared" si="6"/>
        <v>8615992.93</v>
      </c>
      <c r="H31" s="13">
        <f t="shared" si="6"/>
        <v>8612792.93</v>
      </c>
      <c r="I31" s="13">
        <f t="shared" si="6"/>
        <v>1254243.3500000006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>
        <v>3613457</v>
      </c>
      <c r="E33" s="19">
        <v>2394604.47</v>
      </c>
      <c r="F33" s="11">
        <f aca="true" t="shared" si="8" ref="F33:F40">D33+E33</f>
        <v>6008061.470000001</v>
      </c>
      <c r="G33" s="19">
        <v>5545632.41</v>
      </c>
      <c r="H33" s="19">
        <v>5542432.41</v>
      </c>
      <c r="I33" s="11">
        <f t="shared" si="7"/>
        <v>462429.0600000005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>
        <v>4652926</v>
      </c>
      <c r="E38" s="19">
        <v>-790751.19</v>
      </c>
      <c r="F38" s="11">
        <f t="shared" si="8"/>
        <v>3862174.81</v>
      </c>
      <c r="G38" s="19">
        <v>3070360.52</v>
      </c>
      <c r="H38" s="19">
        <v>3070360.52</v>
      </c>
      <c r="I38" s="11">
        <f t="shared" si="7"/>
        <v>791814.29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2000000</v>
      </c>
      <c r="E42" s="13">
        <f t="shared" si="9"/>
        <v>3831717.69</v>
      </c>
      <c r="F42" s="13">
        <f t="shared" si="9"/>
        <v>5831717.6899999995</v>
      </c>
      <c r="G42" s="20">
        <f t="shared" si="9"/>
        <v>5831717.69</v>
      </c>
      <c r="H42" s="13">
        <f t="shared" si="9"/>
        <v>5831717.69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>
        <v>2000000</v>
      </c>
      <c r="E46" s="19">
        <v>3831717.69</v>
      </c>
      <c r="F46" s="11">
        <f>D46+E46</f>
        <v>5831717.6899999995</v>
      </c>
      <c r="G46" s="19">
        <v>5831717.69</v>
      </c>
      <c r="H46" s="19">
        <v>5831717.69</v>
      </c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190503041</v>
      </c>
      <c r="E48" s="14">
        <f t="shared" si="10"/>
        <v>16157468.540000001</v>
      </c>
      <c r="F48" s="14">
        <f t="shared" si="10"/>
        <v>206660509.53999996</v>
      </c>
      <c r="G48" s="14">
        <f t="shared" si="10"/>
        <v>179459703.87</v>
      </c>
      <c r="H48" s="14">
        <f t="shared" si="10"/>
        <v>177261342.03</v>
      </c>
      <c r="I48" s="14">
        <f t="shared" si="10"/>
        <v>27200805.669999998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dcterms:created xsi:type="dcterms:W3CDTF">2014-09-04T19:43:37Z</dcterms:created>
  <dcterms:modified xsi:type="dcterms:W3CDTF">2022-03-16T17:43:28Z</dcterms:modified>
  <cp:category/>
  <cp:version/>
  <cp:contentType/>
  <cp:contentStatus/>
</cp:coreProperties>
</file>