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<sst xmlns="http://schemas.openxmlformats.org/spreadsheetml/2006/main" count="61" uniqueCount="53">
  <si>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</si>
  <si>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</si>
  <si>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</si>
  <si>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</si>
  <si>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</si>
  <si>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</si>
  <si>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</si>
  <si>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</si>
  <si>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</si>
  <si>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</si>
  <si>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</si>
  <si>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</si>
  <si>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</si>
  <si>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</si>
  <si>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</si>
  <si>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</si>
  <si>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</si>
  <si>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</si>
  <si>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</si>
  <si>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</si>
  <si>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</si>
  <si>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</si>
  <si>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</si>
  <si>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</si>
  <si>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</si>
  <si>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</si>
  <si>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</si>
  <si>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</si>
  <si>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</si>
  <si>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</si>
  <si>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</si>
  <si>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</si>
  <si>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</si>
  <si>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</si>
  <si>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</si>
  <si>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</si>
  <si>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</si>
  <si>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</si>
  <si>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</si>
  <si>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</si>
  <si>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</si>
  <si>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</si>
  <si>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</si>
  <si>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</si>
  <si>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</si>
  <si>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</si>
  <si>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</si>
  <si>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</si>
  <si>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</si>
  <si>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</si>
  <si>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</si>
  <si>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PINAL DE AMOLES, QRO.</t>
  </si>
  <si>
    <t>Del 1 de Enero al 31 de Marzo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</si>
</sst>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55705457.45999999</v>
      </c>
      <c r="H15" s="17">
        <f>SUM(H16:H26)</f>
        <v>226597407.31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1531472.1</v>
      </c>
      <c r="H16" s="18">
        <v>2480689.83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1067075.08</v>
      </c>
      <c r="H19" s="18">
        <v>3317192.37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22524.18</v>
      </c>
      <c r="H20" s="18">
        <v>274939.22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56986.12</v>
      </c>
      <c r="H21" s="18">
        <v>567431.92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53027399.98</v>
      </c>
      <c r="H23" s="18">
        <v>219957153.97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31234842.349999998</v>
      </c>
      <c r="H28" s="17">
        <f>SUM(H29:H44)</f>
        <v>141763949.34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18102209.67</v>
      </c>
      <c r="H29" s="18">
        <v>76280185.71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1892527.31</v>
      </c>
      <c r="H30" s="18">
        <v>13700793.12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4225396.75</v>
      </c>
      <c r="H31" s="18">
        <v>25758478.23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1274479.08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3265881.22</v>
      </c>
      <c r="H35" s="18">
        <v>9628023.22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717971.76</v>
      </c>
      <c r="H36" s="18">
        <v>3619630.31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2098228.83</v>
      </c>
      <c r="H37" s="18">
        <v>9181952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62000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932626.81</v>
      </c>
      <c r="H44" s="18">
        <v>2258407.67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24470615.109999996</v>
      </c>
      <c r="H47" s="23">
        <f>H15-H28</f>
        <v>84833457.97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70564552.39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70049178.19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515374.2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-70564552.39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11830667.6</v>
      </c>
      <c r="H72" s="17">
        <f>H73+H76+H77</f>
        <v>6162916.35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11830667.6</v>
      </c>
      <c r="H76" s="18">
        <v>6162916.35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-11830667.6</v>
      </c>
      <c r="H79" s="17">
        <f>H66-H72</f>
        <v>-6162916.35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12639947.509999996</v>
      </c>
      <c r="H82" s="23">
        <f>H47+H61+H79</f>
        <v>8105989.229999999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11265279.71</v>
      </c>
      <c r="H84" s="37">
        <v>3159290.48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23905227.22</v>
      </c>
      <c r="H85" s="42">
        <f>+H82+H84</f>
        <v>11265279.709999999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2022-03-16T20:35:42Z</dcterms:modified>
  <cp:category/>
  <cp:version/>
  <cp:contentType/>
  <cp:contentStatus/>
</cp:coreProperties>
</file>