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<sst xmlns="http://schemas.openxmlformats.org/spreadsheetml/2006/main" count="67" uniqueCount="65">
  <si>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</si>
  <si>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</si>
  <si>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</si>
  <si>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</si>
  <si>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</si>
  <si>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</si>
  <si>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</si>
  <si>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</si>
  <si>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</si>
  <si>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</si>
  <si>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</si>
  <si>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</si>
  <si>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</si>
  <si>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</si>
  <si>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</si>
  <si>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</si>
  <si>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</si>
  <si>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</si>
  <si>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</si>
  <si>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</si>
  <si>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</si>
  <si>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</si>
  <si>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</si>
  <si>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</si>
  <si>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</si>
  <si>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</si>
  <si>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</si>
  <si>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</si>
  <si>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</si>
  <si>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</si>
  <si>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</si>
  <si>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</si>
  <si>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</si>
  <si>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</si>
  <si>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</si>
  <si>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</si>
  <si>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</si>
  <si>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</si>
  <si>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</si>
  <si>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</si>
  <si>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</si>
  <si>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</si>
  <si>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</si>
  <si>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</si>
  <si>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</si>
  <si>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</si>
  <si>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</si>
  <si>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</si>
  <si>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</si>
  <si>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</si>
  <si>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</si>
  <si>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</si>
  <si>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</si>
  <si>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</si>
  <si>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</si>
  <si>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</si>
  <si>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</si>
  <si>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</si>
  <si>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</si>
  <si>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</si>
  <si>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</si>
  <si>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</si>
  <si>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</si>
  <si>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</si>
  <si>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31 de Marzo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</si>
</sst>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23905227.22</v>
      </c>
      <c r="F17" s="28">
        <v>11265279.71</v>
      </c>
      <c r="G17" s="21"/>
      <c r="H17" s="56" t="s">
        <v>9</v>
      </c>
      <c r="I17" s="56"/>
      <c r="J17" s="28">
        <v>56460964.64</v>
      </c>
      <c r="K17" s="28">
        <v>66460541.96</v>
      </c>
      <c r="L17" s="17"/>
      <c r="M17" s="1"/>
    </row>
    <row r="18" spans="2:13" ht="12">
      <c r="B18" s="18"/>
      <c r="C18" s="56" t="s">
        <v>10</v>
      </c>
      <c r="D18" s="56"/>
      <c r="E18" s="28">
        <v>13686661.91</v>
      </c>
      <c r="F18" s="28">
        <v>14627472.61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5202973.94</v>
      </c>
      <c r="F19" s="28">
        <v>4462597.07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4158967.09</v>
      </c>
      <c r="K22" s="28">
        <v>4158967.09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2275673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-32000</v>
      </c>
      <c r="K24" s="28">
        <v>-32000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42794863.06999999</v>
      </c>
      <c r="F25" s="25">
        <f>SUM(F17:F24)</f>
        <v>30355349.39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62863604.730000004</v>
      </c>
      <c r="K26" s="25">
        <f>SUM(K17:K25)</f>
        <v>70587509.05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58277435.29</v>
      </c>
      <c r="F32" s="28">
        <v>58198701.11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5633035.66</v>
      </c>
      <c r="F33" s="28">
        <v>5633035.66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42194.8</v>
      </c>
      <c r="F34" s="28">
        <v>42194.8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-795167.74</v>
      </c>
      <c r="F35" s="28">
        <v>-795167.74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62863604.730000004</v>
      </c>
      <c r="K39" s="25">
        <f>K26+K37</f>
        <v>70587509.05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63157498.01</v>
      </c>
      <c r="F40" s="25">
        <f>SUM(F30:F39)</f>
        <v>63078763.82999999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105952361.07999998</v>
      </c>
      <c r="F42" s="25">
        <f>F25+F40</f>
        <v>93434113.22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24010774.32</v>
      </c>
      <c r="K43" s="25">
        <f>SUM(K45:K47)</f>
        <v>24010774.32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24010774.32</v>
      </c>
      <c r="K45" s="28">
        <v>24010774.32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19077982.03</v>
      </c>
      <c r="K49" s="25">
        <f>SUM(K51:K55)</f>
        <v>-1164170.1499999994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20373066.63</v>
      </c>
      <c r="K51" s="28">
        <v>-476405.23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-7264851.36</v>
      </c>
      <c r="K52" s="28">
        <v>-6788446.13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5969766.76</v>
      </c>
      <c r="K55" s="28">
        <v>6100681.21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43088756.35</v>
      </c>
      <c r="K62" s="25">
        <f>K43+K49+K57</f>
        <v>22846604.17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105952361.08000001</v>
      </c>
      <c r="K64" s="25">
        <f>K62+K39</f>
        <v>93434113.22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2022-03-16T17:29:08Z</dcterms:modified>
  <cp:category/>
  <cp:version/>
  <cp:contentType/>
  <cp:contentStatus/>
</cp:coreProperties>
</file>