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<sst xmlns="http://schemas.openxmlformats.org/spreadsheetml/2006/main" count="63" uniqueCount="63">
  <si>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</si>
  <si>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</si>
  <si>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</si>
  <si>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</si>
  <si>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</si>
  <si>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</si>
  <si>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</si>
  <si>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</si>
  <si>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</si>
  <si>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</si>
  <si>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</si>
  <si>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</si>
  <si>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</si>
  <si>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</si>
  <si>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</si>
  <si>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</si>
  <si>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</si>
  <si>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</si>
  <si>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</si>
  <si>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</si>
  <si>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</si>
  <si>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</si>
  <si>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</si>
  <si>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</si>
  <si>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</si>
  <si>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</si>
  <si>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</si>
  <si>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</si>
  <si>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</si>
  <si>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</si>
  <si>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</si>
  <si>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</si>
  <si>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</si>
  <si>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</si>
  <si>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</si>
  <si>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</si>
  <si>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</si>
  <si>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</si>
  <si>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</si>
  <si>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</si>
  <si>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</si>
  <si>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</si>
  <si>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</si>
  <si>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</si>
  <si>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</si>
  <si>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</si>
  <si>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</si>
  <si>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</si>
  <si>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</si>
  <si>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</si>
  <si>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</si>
  <si>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</si>
  <si>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</si>
  <si>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</si>
  <si>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</si>
  <si>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</si>
  <si>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</si>
  <si>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</si>
  <si>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</si>
  <si>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</si>
  <si>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</si>
  <si>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MUNICIPIO DE PINAL DE AMOLES, QRO.</t>
  </si>
  <si>
    <t>Del 1 de Enero al 30 de Septiembre de 2022 y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</si>
</sst>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/>
      <c r="E2" s="60"/>
      <c r="F2" s="2"/>
      <c r="G2" s="2"/>
      <c r="H2" s="2"/>
    </row>
    <row r="3" spans="3:8" ht="15">
      <c r="C3" s="3"/>
      <c r="D3" s="60" t="s">
        <v>61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62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2022</v>
      </c>
      <c r="F10" s="53">
        <v>2021</v>
      </c>
      <c r="G10" s="54"/>
      <c r="H10" s="56"/>
      <c r="I10" s="57"/>
      <c r="J10" s="53">
        <v>2022</v>
      </c>
      <c r="K10" s="53">
        <v>2021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8253896.3</v>
      </c>
      <c r="F13" s="42">
        <f>SUM(F14:F20)</f>
        <v>6891528.9</v>
      </c>
      <c r="G13" s="17"/>
      <c r="H13" s="20"/>
    </row>
    <row r="14" spans="2:8" ht="15">
      <c r="B14" s="21"/>
      <c r="C14" s="62" t="s">
        <v>7</v>
      </c>
      <c r="D14" s="62"/>
      <c r="E14" s="22">
        <v>2979299.1</v>
      </c>
      <c r="F14" s="22">
        <v>2679172.65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2268789.19</v>
      </c>
      <c r="F17" s="22">
        <v>3312006.14</v>
      </c>
      <c r="G17" s="17"/>
      <c r="H17" s="20"/>
    </row>
    <row r="18" spans="2:8" ht="15">
      <c r="B18" s="21"/>
      <c r="C18" s="62" t="s">
        <v>58</v>
      </c>
      <c r="D18" s="62"/>
      <c r="E18" s="22">
        <v>4413.93</v>
      </c>
      <c r="F18" s="22">
        <v>234983.13</v>
      </c>
      <c r="G18" s="17"/>
      <c r="H18" s="20"/>
    </row>
    <row r="19" spans="2:8" ht="15">
      <c r="B19" s="21"/>
      <c r="C19" s="62" t="s">
        <v>57</v>
      </c>
      <c r="D19" s="62"/>
      <c r="E19" s="22">
        <v>3001394.08</v>
      </c>
      <c r="F19" s="22">
        <v>665366.98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185732397.75</v>
      </c>
      <c r="F23" s="42">
        <f>SUM(F24:F25)</f>
        <v>205822499.92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185732397.75</v>
      </c>
      <c r="F24" s="26">
        <v>205822499.92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0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193986294.05</v>
      </c>
      <c r="F34" s="43">
        <f>F13+F23+F27</f>
        <v>212714028.82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124727288.53</v>
      </c>
      <c r="F37" s="42">
        <f>SUM(F38:F40)</f>
        <v>128924506.08000001</v>
      </c>
      <c r="H37" s="20"/>
    </row>
    <row r="38" spans="2:8" ht="15">
      <c r="B38" s="30"/>
      <c r="C38" s="62" t="s">
        <v>8</v>
      </c>
      <c r="D38" s="62"/>
      <c r="E38" s="22">
        <v>79188181.78</v>
      </c>
      <c r="F38" s="22">
        <v>88956114.86</v>
      </c>
      <c r="H38" s="20"/>
    </row>
    <row r="39" spans="2:8" ht="15">
      <c r="B39" s="30"/>
      <c r="C39" s="62" t="s">
        <v>10</v>
      </c>
      <c r="D39" s="62"/>
      <c r="E39" s="22">
        <v>16782989.46</v>
      </c>
      <c r="F39" s="22">
        <v>13100784.51</v>
      </c>
      <c r="H39" s="20"/>
    </row>
    <row r="40" spans="2:8" ht="15">
      <c r="B40" s="30"/>
      <c r="C40" s="62" t="s">
        <v>12</v>
      </c>
      <c r="D40" s="62"/>
      <c r="E40" s="22">
        <v>28756117.29</v>
      </c>
      <c r="F40" s="22">
        <v>26867606.71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21085399.88</v>
      </c>
      <c r="F42" s="42">
        <f>SUM(F43:F51)</f>
        <v>27529511.74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7724999.88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9047587.84</v>
      </c>
      <c r="F46" s="22">
        <v>13870753.5</v>
      </c>
      <c r="H46" s="20"/>
    </row>
    <row r="47" spans="2:8" ht="15">
      <c r="B47" s="30"/>
      <c r="C47" s="62" t="s">
        <v>19</v>
      </c>
      <c r="D47" s="62"/>
      <c r="E47" s="22">
        <v>4312812.16</v>
      </c>
      <c r="F47" s="22">
        <v>4135010.08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9523748.16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119168.09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119168.09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55792841.29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55792841.29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145812688.41</v>
      </c>
      <c r="F76" s="45">
        <f>F37+F42+F53+F58+F65+F73</f>
        <v>212366027.20000002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48173605.640000015</v>
      </c>
      <c r="F78" s="45">
        <f>F34-F76</f>
        <v>348001.61999997497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2018-12-07T17:35:01Z</cp:lastPrinted>
  <dcterms:created xsi:type="dcterms:W3CDTF">2014-09-04T17:23:24Z</dcterms:created>
  <dcterms:modified xsi:type="dcterms:W3CDTF">2022-11-09T17:21:16Z</dcterms:modified>
  <cp:category/>
  <cp:version/>
  <cp:contentType/>
  <cp:contentStatus/>
</cp:coreProperties>
</file>