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<sst xmlns="http://schemas.openxmlformats.org/spreadsheetml/2006/main" count="47" uniqueCount="47">
  <si>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</si>
  <si>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</si>
  <si>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</si>
  <si>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</si>
  <si>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</si>
  <si>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</si>
  <si>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</si>
  <si>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</si>
  <si>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</si>
  <si>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</si>
  <si>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</si>
  <si>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</si>
  <si>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</si>
  <si>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</si>
  <si>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</si>
  <si>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</si>
  <si>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</si>
  <si>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</si>
  <si>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</si>
  <si>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</si>
  <si>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</si>
  <si>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</si>
  <si>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</si>
  <si>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</si>
  <si>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</si>
  <si>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</si>
  <si>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</si>
  <si>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</si>
  <si>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</si>
  <si>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</si>
  <si>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</si>
  <si>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</si>
  <si>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</si>
  <si>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</si>
  <si>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</si>
  <si>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</si>
  <si>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</si>
  <si>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</si>
  <si>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</si>
  <si>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</si>
  <si>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</si>
  <si>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</si>
  <si>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</si>
  <si>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</si>
  <si>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</si>
  <si>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PINAL DE AMOLES, QRO.</t>
  </si>
  <si>
    <t>Del 1 de Enero al 30 de Septiembre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</si>
</sst>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93116851.63</v>
      </c>
      <c r="E12" s="12">
        <f t="shared" si="0"/>
        <v>22631220.810000002</v>
      </c>
      <c r="F12" s="12">
        <f t="shared" si="0"/>
        <v>115748072.44</v>
      </c>
      <c r="G12" s="12">
        <f t="shared" si="0"/>
        <v>81515174.6</v>
      </c>
      <c r="H12" s="12">
        <f t="shared" si="0"/>
        <v>73222147.99</v>
      </c>
      <c r="I12" s="12">
        <f t="shared" si="0"/>
        <v>34232897.84</v>
      </c>
    </row>
    <row r="13" spans="2:9" ht="15" customHeight="1">
      <c r="B13" s="25" t="s">
        <v>17</v>
      </c>
      <c r="C13" s="26"/>
      <c r="D13" s="18">
        <v>9700314.64</v>
      </c>
      <c r="E13" s="18">
        <v>-1308857.78</v>
      </c>
      <c r="F13" s="11">
        <f>D13+E13</f>
        <v>8391456.860000001</v>
      </c>
      <c r="G13" s="18">
        <v>5288908.7</v>
      </c>
      <c r="H13" s="18">
        <v>5288908.7</v>
      </c>
      <c r="I13" s="11">
        <f>F13-G13</f>
        <v>3102548.160000001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>
        <v>19368309.5</v>
      </c>
      <c r="E15" s="18">
        <v>6232666.79</v>
      </c>
      <c r="F15" s="11">
        <f t="shared" si="1"/>
        <v>25600976.29</v>
      </c>
      <c r="G15" s="18">
        <v>17190248.81</v>
      </c>
      <c r="H15" s="18">
        <v>17190248.81</v>
      </c>
      <c r="I15" s="11">
        <f t="shared" si="2"/>
        <v>8410727.48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>
        <v>2751941.42</v>
      </c>
      <c r="E17" s="18">
        <v>493335.49</v>
      </c>
      <c r="F17" s="11">
        <f t="shared" si="1"/>
        <v>3245276.91</v>
      </c>
      <c r="G17" s="18">
        <v>2181144.54</v>
      </c>
      <c r="H17" s="18">
        <v>2181144.54</v>
      </c>
      <c r="I17" s="11">
        <f t="shared" si="2"/>
        <v>1064132.37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20737375</v>
      </c>
      <c r="E19" s="18">
        <v>1159555.6</v>
      </c>
      <c r="F19" s="11">
        <f t="shared" si="1"/>
        <v>21896930.6</v>
      </c>
      <c r="G19" s="18">
        <v>15092572.78</v>
      </c>
      <c r="H19" s="18">
        <v>14189181.86</v>
      </c>
      <c r="I19" s="11">
        <f t="shared" si="2"/>
        <v>6804357.820000002</v>
      </c>
    </row>
    <row r="20" spans="2:9" ht="15" customHeight="1">
      <c r="B20" s="25" t="s">
        <v>24</v>
      </c>
      <c r="C20" s="26"/>
      <c r="D20" s="18">
        <v>40558911.07</v>
      </c>
      <c r="E20" s="18">
        <v>16054520.71</v>
      </c>
      <c r="F20" s="11">
        <f t="shared" si="1"/>
        <v>56613431.78</v>
      </c>
      <c r="G20" s="18">
        <v>41762299.77</v>
      </c>
      <c r="H20" s="18">
        <v>34372664.08</v>
      </c>
      <c r="I20" s="11">
        <f t="shared" si="2"/>
        <v>14851132.009999998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123631019.55</v>
      </c>
      <c r="E22" s="12">
        <f t="shared" si="3"/>
        <v>25165147.53</v>
      </c>
      <c r="F22" s="12">
        <f t="shared" si="3"/>
        <v>148796167.08</v>
      </c>
      <c r="G22" s="12">
        <f t="shared" si="3"/>
        <v>84510214.43</v>
      </c>
      <c r="H22" s="12">
        <f t="shared" si="3"/>
        <v>83335682.87</v>
      </c>
      <c r="I22" s="12">
        <f t="shared" si="3"/>
        <v>64285952.64999999</v>
      </c>
    </row>
    <row r="23" spans="2:9" ht="15" customHeight="1">
      <c r="B23" s="25" t="s">
        <v>25</v>
      </c>
      <c r="C23" s="26"/>
      <c r="D23" s="19">
        <v>0</v>
      </c>
      <c r="E23" s="19">
        <v>5006317.95</v>
      </c>
      <c r="F23" s="11">
        <f>D23+E23</f>
        <v>5006317.95</v>
      </c>
      <c r="G23" s="19">
        <v>608505.35</v>
      </c>
      <c r="H23" s="19">
        <v>608505.35</v>
      </c>
      <c r="I23" s="11">
        <f>F23-G23</f>
        <v>4397812.600000001</v>
      </c>
    </row>
    <row r="24" spans="2:9" ht="15" customHeight="1">
      <c r="B24" s="25" t="s">
        <v>26</v>
      </c>
      <c r="C24" s="26"/>
      <c r="D24" s="19">
        <v>86246440.58</v>
      </c>
      <c r="E24" s="19">
        <v>13586539.83</v>
      </c>
      <c r="F24" s="11">
        <f aca="true" t="shared" si="4" ref="F24:F29">D24+E24</f>
        <v>99832980.41</v>
      </c>
      <c r="G24" s="19">
        <v>53938848.77</v>
      </c>
      <c r="H24" s="19">
        <v>52764317.21</v>
      </c>
      <c r="I24" s="11">
        <f aca="true" t="shared" si="5" ref="I24:I29">F24-G24</f>
        <v>45894131.63999999</v>
      </c>
    </row>
    <row r="25" spans="2:9" ht="15" customHeight="1">
      <c r="B25" s="25" t="s">
        <v>27</v>
      </c>
      <c r="C25" s="26"/>
      <c r="D25" s="19">
        <v>0</v>
      </c>
      <c r="E25" s="19">
        <v>1000000</v>
      </c>
      <c r="F25" s="11">
        <f t="shared" si="4"/>
        <v>1000000</v>
      </c>
      <c r="G25" s="19">
        <v>0</v>
      </c>
      <c r="H25" s="19">
        <v>0</v>
      </c>
      <c r="I25" s="11">
        <f t="shared" si="5"/>
        <v>1000000</v>
      </c>
    </row>
    <row r="26" spans="2:9" ht="15" customHeight="1">
      <c r="B26" s="25" t="s">
        <v>28</v>
      </c>
      <c r="C26" s="26"/>
      <c r="D26" s="19">
        <v>9994278.03</v>
      </c>
      <c r="E26" s="19">
        <v>375104.27</v>
      </c>
      <c r="F26" s="11">
        <f t="shared" si="4"/>
        <v>10369382.299999999</v>
      </c>
      <c r="G26" s="19">
        <v>7864960.65</v>
      </c>
      <c r="H26" s="19">
        <v>7864960.65</v>
      </c>
      <c r="I26" s="11">
        <f t="shared" si="5"/>
        <v>2504421.6499999985</v>
      </c>
    </row>
    <row r="27" spans="2:9" ht="15" customHeight="1">
      <c r="B27" s="25" t="s">
        <v>29</v>
      </c>
      <c r="C27" s="26"/>
      <c r="D27" s="19">
        <v>2748962.13</v>
      </c>
      <c r="E27" s="19">
        <v>2366355.16</v>
      </c>
      <c r="F27" s="11">
        <f t="shared" si="4"/>
        <v>5115317.29</v>
      </c>
      <c r="G27" s="19">
        <v>1266285.85</v>
      </c>
      <c r="H27" s="19">
        <v>1266285.85</v>
      </c>
      <c r="I27" s="11">
        <f t="shared" si="5"/>
        <v>3849031.44</v>
      </c>
    </row>
    <row r="28" spans="2:9" ht="15" customHeight="1">
      <c r="B28" s="25" t="s">
        <v>30</v>
      </c>
      <c r="C28" s="26"/>
      <c r="D28" s="19">
        <v>24014589.64</v>
      </c>
      <c r="E28" s="19">
        <v>1844152.18</v>
      </c>
      <c r="F28" s="11">
        <f t="shared" si="4"/>
        <v>25858741.82</v>
      </c>
      <c r="G28" s="19">
        <v>19960447.58</v>
      </c>
      <c r="H28" s="19">
        <v>19960447.58</v>
      </c>
      <c r="I28" s="11">
        <f t="shared" si="5"/>
        <v>5898294.240000002</v>
      </c>
    </row>
    <row r="29" spans="2:9" ht="15" customHeight="1">
      <c r="B29" s="25" t="s">
        <v>31</v>
      </c>
      <c r="C29" s="26"/>
      <c r="D29" s="19">
        <v>626749.17</v>
      </c>
      <c r="E29" s="19">
        <v>986678.14</v>
      </c>
      <c r="F29" s="11">
        <f t="shared" si="4"/>
        <v>1613427.31</v>
      </c>
      <c r="G29" s="19">
        <v>871166.23</v>
      </c>
      <c r="H29" s="19">
        <v>871166.23</v>
      </c>
      <c r="I29" s="11">
        <f t="shared" si="5"/>
        <v>742261.0800000001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9687138.82</v>
      </c>
      <c r="E31" s="13">
        <f t="shared" si="6"/>
        <v>-3298315.76</v>
      </c>
      <c r="F31" s="13">
        <f t="shared" si="6"/>
        <v>6388823.0600000005</v>
      </c>
      <c r="G31" s="13">
        <f t="shared" si="6"/>
        <v>3662391.79</v>
      </c>
      <c r="H31" s="13">
        <f t="shared" si="6"/>
        <v>3662391.79</v>
      </c>
      <c r="I31" s="13">
        <f t="shared" si="6"/>
        <v>2726431.27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>
        <v>4733489.49</v>
      </c>
      <c r="E33" s="19">
        <v>-1898958.57</v>
      </c>
      <c r="F33" s="11">
        <f aca="true" t="shared" si="8" ref="F33:F40">D33+E33</f>
        <v>2834530.92</v>
      </c>
      <c r="G33" s="19">
        <v>1832880.04</v>
      </c>
      <c r="H33" s="19">
        <v>1832880.04</v>
      </c>
      <c r="I33" s="11">
        <f t="shared" si="7"/>
        <v>1001650.8799999999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>
        <v>4953649.33</v>
      </c>
      <c r="E38" s="19">
        <v>-1399357.19</v>
      </c>
      <c r="F38" s="11">
        <f t="shared" si="8"/>
        <v>3554292.14</v>
      </c>
      <c r="G38" s="19">
        <v>1829511.75</v>
      </c>
      <c r="H38" s="19">
        <v>1829511.75</v>
      </c>
      <c r="I38" s="11">
        <f t="shared" si="7"/>
        <v>1724780.3900000001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226435010</v>
      </c>
      <c r="E48" s="14">
        <f t="shared" si="10"/>
        <v>44498052.580000006</v>
      </c>
      <c r="F48" s="14">
        <f t="shared" si="10"/>
        <v>270933062.58</v>
      </c>
      <c r="G48" s="14">
        <f t="shared" si="10"/>
        <v>169687780.82</v>
      </c>
      <c r="H48" s="14">
        <f t="shared" si="10"/>
        <v>160220222.65</v>
      </c>
      <c r="I48" s="14">
        <f t="shared" si="10"/>
        <v>101245281.75999999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dcterms:created xsi:type="dcterms:W3CDTF">2014-09-04T19:43:37Z</dcterms:created>
  <dcterms:modified xsi:type="dcterms:W3CDTF">2022-11-09T17:21:47Z</dcterms:modified>
  <cp:category/>
  <cp:version/>
  <cp:contentType/>
  <cp:contentStatus/>
</cp:coreProperties>
</file>